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J184" i="1" l="1"/>
  <c r="I184" i="1"/>
  <c r="H184" i="1"/>
  <c r="G184" i="1"/>
  <c r="F184" i="1"/>
  <c r="J176" i="1"/>
  <c r="I176" i="1"/>
  <c r="H176" i="1"/>
  <c r="G176" i="1"/>
  <c r="F176" i="1"/>
  <c r="J169" i="1"/>
  <c r="I169" i="1"/>
  <c r="H169" i="1"/>
  <c r="G169" i="1"/>
  <c r="F169" i="1"/>
  <c r="A163" i="1"/>
  <c r="J161" i="1"/>
  <c r="I161" i="1"/>
  <c r="H161" i="1"/>
  <c r="G161" i="1"/>
  <c r="F161" i="1"/>
  <c r="J154" i="1"/>
  <c r="I154" i="1"/>
  <c r="H154" i="1"/>
  <c r="G154" i="1"/>
  <c r="F154" i="1"/>
  <c r="A148" i="1"/>
  <c r="J146" i="1"/>
  <c r="I146" i="1"/>
  <c r="H146" i="1"/>
  <c r="G146" i="1"/>
  <c r="F146" i="1"/>
  <c r="J139" i="1"/>
  <c r="I139" i="1"/>
  <c r="H139" i="1"/>
  <c r="G139" i="1"/>
  <c r="F139" i="1"/>
  <c r="A133" i="1"/>
  <c r="J131" i="1"/>
  <c r="I131" i="1"/>
  <c r="H131" i="1"/>
  <c r="G131" i="1"/>
  <c r="F131" i="1"/>
  <c r="J124" i="1"/>
  <c r="I124" i="1"/>
  <c r="H124" i="1"/>
  <c r="G124" i="1"/>
  <c r="F124" i="1"/>
  <c r="J116" i="1"/>
  <c r="I116" i="1"/>
  <c r="H116" i="1"/>
  <c r="G116" i="1"/>
  <c r="F116" i="1"/>
  <c r="J109" i="1"/>
  <c r="I109" i="1"/>
  <c r="H109" i="1"/>
  <c r="G109" i="1"/>
  <c r="F109" i="1"/>
  <c r="J101" i="1"/>
  <c r="I101" i="1"/>
  <c r="H101" i="1"/>
  <c r="G101" i="1"/>
  <c r="F101" i="1"/>
  <c r="J94" i="1"/>
  <c r="I94" i="1"/>
  <c r="H94" i="1"/>
  <c r="G94" i="1"/>
  <c r="F94" i="1"/>
  <c r="J86" i="1"/>
  <c r="I86" i="1"/>
  <c r="H86" i="1"/>
  <c r="G86" i="1"/>
  <c r="F86" i="1"/>
  <c r="J79" i="1"/>
  <c r="I79" i="1"/>
  <c r="H79" i="1"/>
  <c r="G79" i="1"/>
  <c r="F79" i="1"/>
  <c r="J71" i="1"/>
  <c r="I71" i="1"/>
  <c r="H71" i="1"/>
  <c r="G71" i="1"/>
  <c r="F71" i="1"/>
  <c r="J64" i="1"/>
  <c r="I64" i="1"/>
  <c r="H64" i="1"/>
  <c r="G64" i="1"/>
  <c r="F64" i="1"/>
  <c r="A58" i="1"/>
  <c r="J56" i="1"/>
  <c r="I56" i="1"/>
  <c r="H56" i="1"/>
  <c r="G56" i="1"/>
  <c r="F56" i="1"/>
  <c r="J49" i="1"/>
  <c r="I49" i="1"/>
  <c r="H49" i="1"/>
  <c r="G49" i="1"/>
  <c r="F49" i="1"/>
  <c r="A43" i="1"/>
  <c r="J41" i="1"/>
  <c r="I41" i="1"/>
  <c r="H41" i="1"/>
  <c r="G41" i="1"/>
  <c r="F41" i="1"/>
  <c r="J34" i="1"/>
  <c r="I34" i="1"/>
  <c r="H34" i="1"/>
  <c r="G34" i="1"/>
  <c r="F34" i="1"/>
  <c r="A28" i="1"/>
  <c r="J26" i="1"/>
  <c r="I26" i="1"/>
  <c r="H26" i="1"/>
  <c r="G26" i="1"/>
  <c r="F26" i="1"/>
  <c r="H19" i="1"/>
  <c r="F11" i="1" l="1"/>
  <c r="G11" i="1"/>
  <c r="H11" i="1"/>
  <c r="I11" i="1"/>
  <c r="J11" i="1"/>
  <c r="J19" i="1"/>
  <c r="I19" i="1"/>
  <c r="G19" i="1"/>
  <c r="F19" i="1"/>
</calcChain>
</file>

<file path=xl/sharedStrings.xml><?xml version="1.0" encoding="utf-8"?>
<sst xmlns="http://schemas.openxmlformats.org/spreadsheetml/2006/main" count="407" uniqueCount="106">
  <si>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</si>
  <si>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</si>
  <si>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</si>
  <si>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</si>
  <si>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</si>
  <si>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Е.Н.Араштаев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</si>
  <si>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</si>
  <si>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</si>
  <si>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</si>
  <si>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</si>
  <si>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</si>
  <si>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</si>
  <si>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</si>
  <si>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</si>
  <si>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</si>
  <si>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</si>
  <si>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</si>
  <si>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</si>
  <si>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</si>
  <si>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</si>
  <si>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</si>
  <si>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</si>
  <si>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</si>
  <si>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</si>
  <si>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</si>
  <si>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Пром.</t>
  </si>
  <si>
    <t>итого</t>
  </si>
  <si>
    <t>Хлеб пшеничный</t>
  </si>
  <si>
    <t>Обед</t>
  </si>
  <si>
    <t>54-24к-2020</t>
  </si>
  <si>
    <t>Каша молочная пшенная</t>
  </si>
  <si>
    <t>54-1з-2020</t>
  </si>
  <si>
    <t>Масло сливочное</t>
  </si>
  <si>
    <t>Сыр твердых сортов</t>
  </si>
  <si>
    <t>Суп картофельный с макаронными изделиями.</t>
  </si>
  <si>
    <t>54-7с-2020</t>
  </si>
  <si>
    <t>Гор.блюдо</t>
  </si>
  <si>
    <t>Гор.напиток</t>
  </si>
  <si>
    <t xml:space="preserve">Хлеб </t>
  </si>
  <si>
    <t>Итого</t>
  </si>
  <si>
    <t>Напиток</t>
  </si>
  <si>
    <t>Чай с  сахаром и лимоном</t>
  </si>
  <si>
    <t>54-3гн-2020</t>
  </si>
  <si>
    <t>Макароны отварные</t>
  </si>
  <si>
    <t>54-2г-2020</t>
  </si>
  <si>
    <t>Котлета из говядины</t>
  </si>
  <si>
    <t>54-4м-2020</t>
  </si>
  <si>
    <t>Соус красный основной</t>
  </si>
  <si>
    <t>54-3соус-2020</t>
  </si>
  <si>
    <t>Чай с  сахаром</t>
  </si>
  <si>
    <t>54-2гн-2020</t>
  </si>
  <si>
    <t>Хлеб</t>
  </si>
  <si>
    <t>Хлеб пшеничный.</t>
  </si>
  <si>
    <t>Суп мясной крестьянский с крупой (перловка)</t>
  </si>
  <si>
    <t>54-10с-2020</t>
  </si>
  <si>
    <t>Каша гречневая рассыпчатая.</t>
  </si>
  <si>
    <t>54-4г-2020</t>
  </si>
  <si>
    <t>Гуляш из говядины.</t>
  </si>
  <si>
    <t>54-2м-2020</t>
  </si>
  <si>
    <t>Чай с  лимоном и сахаром</t>
  </si>
  <si>
    <t>Борщ с мясом и сметаной</t>
  </si>
  <si>
    <t>54-2с-2020</t>
  </si>
  <si>
    <t>Картофельное пюре</t>
  </si>
  <si>
    <t>54-11г-2020</t>
  </si>
  <si>
    <t>Котлета из курицы.</t>
  </si>
  <si>
    <t>54-5м-2020</t>
  </si>
  <si>
    <t>Сок фруктовый</t>
  </si>
  <si>
    <t>Рассольник Ленинградский с мясом</t>
  </si>
  <si>
    <t>54-3с-2020</t>
  </si>
  <si>
    <t>Курица отварная.</t>
  </si>
  <si>
    <t>54-21м-2020</t>
  </si>
  <si>
    <t>Соус белый основной</t>
  </si>
  <si>
    <t>54-2соус-2020</t>
  </si>
  <si>
    <t>Чай с лимоном и сахаром.</t>
  </si>
  <si>
    <t>Суп с мясом и крупой (пшено)</t>
  </si>
  <si>
    <t>Каша из риса и пшена «Дружба»</t>
  </si>
  <si>
    <t>54-16к-2020</t>
  </si>
  <si>
    <t>Суп картофельный с мясом и клецками</t>
  </si>
  <si>
    <t>54-6с-2020</t>
  </si>
  <si>
    <t>54-21гн-2020</t>
  </si>
  <si>
    <t>Каша молочная из манной крупы</t>
  </si>
  <si>
    <t>54-27к-2020</t>
  </si>
  <si>
    <t>Чай с сахаром</t>
  </si>
  <si>
    <t>Щи с мясом и сметаной</t>
  </si>
  <si>
    <t>54-8с-2020</t>
  </si>
  <si>
    <t>Каша гречневая рассыпчатая</t>
  </si>
  <si>
    <t>Тефтели из говядины</t>
  </si>
  <si>
    <t>54-29м-2020</t>
  </si>
  <si>
    <t>Суп картофельный с крупой (рис)</t>
  </si>
  <si>
    <t>Рис отварной</t>
  </si>
  <si>
    <t>54-6г-2020</t>
  </si>
  <si>
    <t>Курица отварная</t>
  </si>
  <si>
    <t>Чай с лимоном и сахаром</t>
  </si>
  <si>
    <t>Рыба, тушенная в томате с овощами</t>
  </si>
  <si>
    <t>54-10р-2020</t>
  </si>
  <si>
    <t>Компот из смеси сухофруктов</t>
  </si>
  <si>
    <t>54-7хн-2020</t>
  </si>
  <si>
    <t>Суп с мясом и крупой (ячка)</t>
  </si>
  <si>
    <t>Биточек из курицы</t>
  </si>
  <si>
    <t>54-23м-2020</t>
  </si>
  <si>
    <t>Суп гороховый</t>
  </si>
  <si>
    <t>Каша молочная рисовая</t>
  </si>
  <si>
    <t>54-25.1к-2020</t>
  </si>
  <si>
    <t>Чай с сахаром.</t>
  </si>
  <si>
    <t>МБОШИ "Аскизский лицей-интернат" им. М.И.Чебодаева</t>
  </si>
  <si>
    <t xml:space="preserve">Директор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</si>
</sst>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rgb="FF4C4C4C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2D2D2D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7" xfId="0" applyFont="1" applyFill="1" applyBorder="1"/>
    <xf numFmtId="0" fontId="1" fillId="0" borderId="2" xfId="0" applyFont="1" applyBorder="1" applyAlignment="1">
      <alignment vertical="top" wrapText="1"/>
    </xf>
    <xf numFmtId="0" fontId="2" fillId="2" borderId="6" xfId="0" applyFont="1" applyFill="1" applyBorder="1" applyAlignment="1" applyProtection="1">
      <alignment horizontal="left" vertical="top" wrapText="1"/>
      <protection locked="0"/>
    </xf>
    <xf numFmtId="0" fontId="1" fillId="0" borderId="7" xfId="0" applyFont="1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" fontId="2" fillId="3" borderId="2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vertical="top"/>
    </xf>
    <xf numFmtId="0" fontId="1" fillId="0" borderId="5" xfId="0" applyFont="1" applyBorder="1" applyAlignment="1">
      <alignment horizontal="left" vertical="top"/>
    </xf>
    <xf numFmtId="0" fontId="8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wrapText="1"/>
    </xf>
    <xf numFmtId="0" fontId="1" fillId="2" borderId="7" xfId="0" applyFont="1" applyFill="1" applyBorder="1" applyAlignment="1">
      <alignment horizontal="left" vertical="top"/>
    </xf>
    <xf numFmtId="0" fontId="3" fillId="0" borderId="1" xfId="0" applyFont="1" applyBorder="1" applyAlignment="1" applyProtection="1">
      <alignment horizontal="left" vertical="top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5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3" fillId="0" borderId="7" xfId="0" applyFont="1" applyBorder="1" applyAlignment="1" applyProtection="1">
      <alignment horizontal="center" vertical="top"/>
      <protection locked="0"/>
    </xf>
    <xf numFmtId="0" fontId="3" fillId="0" borderId="16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/>
    </xf>
    <xf numFmtId="0" fontId="3" fillId="0" borderId="1" xfId="0" applyFont="1" applyBorder="1" applyAlignment="1" applyProtection="1">
      <alignment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0" borderId="16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2" borderId="1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/>
    <xf numFmtId="0" fontId="1" fillId="3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wrapText="1"/>
    </xf>
    <xf numFmtId="0" fontId="1" fillId="0" borderId="16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0" fontId="2" fillId="0" borderId="18" xfId="0" applyFont="1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left" vertical="top"/>
    </xf>
    <xf numFmtId="0" fontId="10" fillId="2" borderId="1" xfId="0" applyFont="1" applyFill="1" applyBorder="1" applyAlignment="1">
      <alignment horizontal="left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vertical="top"/>
    </xf>
    <xf numFmtId="0" fontId="10" fillId="2" borderId="1" xfId="0" applyFont="1" applyFill="1" applyBorder="1" applyAlignment="1" applyProtection="1">
      <alignment horizontal="left" vertical="top" wrapText="1"/>
      <protection locked="0"/>
    </xf>
    <xf numFmtId="0" fontId="10" fillId="3" borderId="1" xfId="0" applyFont="1" applyFill="1" applyBorder="1" applyAlignment="1" applyProtection="1">
      <alignment vertical="top" wrapText="1"/>
      <protection locked="0"/>
    </xf>
    <xf numFmtId="0" fontId="10" fillId="3" borderId="7" xfId="0" applyFont="1" applyFill="1" applyBorder="1" applyAlignment="1" applyProtection="1">
      <alignment horizontal="left" vertical="top" wrapText="1"/>
      <protection locked="0"/>
    </xf>
    <xf numFmtId="0" fontId="1" fillId="2" borderId="8" xfId="0" applyFont="1" applyFill="1" applyBorder="1" applyAlignment="1">
      <alignment horizontal="left" vertical="top"/>
    </xf>
    <xf numFmtId="2" fontId="11" fillId="2" borderId="1" xfId="0" applyNumberFormat="1" applyFont="1" applyFill="1" applyBorder="1" applyAlignment="1">
      <alignment horizontal="left" vertical="center"/>
    </xf>
    <xf numFmtId="0" fontId="1" fillId="2" borderId="7" xfId="0" applyFont="1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horizontal="left" vertical="top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>
      <alignment horizontal="left" vertical="top"/>
    </xf>
    <xf numFmtId="2" fontId="11" fillId="2" borderId="19" xfId="0" applyNumberFormat="1" applyFont="1" applyFill="1" applyBorder="1" applyAlignment="1">
      <alignment horizontal="right" vertical="center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>
      <alignment vertical="top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vertical="top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/>
    <xf numFmtId="0" fontId="1" fillId="2" borderId="2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vertical="top"/>
    </xf>
    <xf numFmtId="0" fontId="1" fillId="0" borderId="1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0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0" fillId="0" borderId="7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5"/>
  <sheetViews>
    <sheetView tabSelected="1" workbookViewId="0">
      <selection activeCell="B186" sqref="B186"/>
    </sheetView>
  </sheetViews>
  <sheetFormatPr defaultRowHeight="15" x14ac:dyDescent="0.25"/>
  <cols>
    <col min="1" max="2" width="7.140625" customWidth="1"/>
    <col min="3" max="3" width="8.140625" customWidth="1"/>
    <col min="4" max="4" width="11.5703125" customWidth="1"/>
    <col min="5" max="5" width="26" customWidth="1"/>
    <col min="11" max="11" width="13.28515625" customWidth="1"/>
    <col min="12" max="12" width="8.85546875" customWidth="1"/>
  </cols>
  <sheetData>
    <row r="1" spans="1:13" ht="33.75" customHeight="1" x14ac:dyDescent="0.25">
      <c r="A1" s="13" t="s">
        <v>0</v>
      </c>
      <c r="B1" s="14"/>
      <c r="C1" s="156" t="s">
        <v>104</v>
      </c>
      <c r="D1" s="156"/>
      <c r="E1" s="156"/>
      <c r="F1" s="15" t="s">
        <v>1</v>
      </c>
      <c r="G1" s="14" t="s">
        <v>2</v>
      </c>
      <c r="H1" s="157" t="s">
        <v>105</v>
      </c>
      <c r="I1" s="157"/>
      <c r="J1" s="157"/>
      <c r="K1" s="157"/>
      <c r="L1" s="14"/>
    </row>
    <row r="2" spans="1:13" ht="19.5" x14ac:dyDescent="0.25">
      <c r="A2" s="16" t="s">
        <v>3</v>
      </c>
      <c r="B2" s="14"/>
      <c r="C2" s="14"/>
      <c r="D2" s="13"/>
      <c r="E2" s="14"/>
      <c r="F2" s="14"/>
      <c r="G2" s="14" t="s">
        <v>4</v>
      </c>
      <c r="H2" s="158" t="s">
        <v>5</v>
      </c>
      <c r="I2" s="158"/>
      <c r="J2" s="158"/>
      <c r="K2" s="158"/>
      <c r="L2" s="14"/>
    </row>
    <row r="3" spans="1:13" x14ac:dyDescent="0.25">
      <c r="A3" s="17" t="s">
        <v>6</v>
      </c>
      <c r="B3" s="14"/>
      <c r="C3" s="14"/>
      <c r="D3" s="18"/>
      <c r="E3" s="37" t="s">
        <v>7</v>
      </c>
      <c r="F3" s="14"/>
      <c r="G3" s="14" t="s">
        <v>8</v>
      </c>
      <c r="H3" s="19">
        <v>31</v>
      </c>
      <c r="I3" s="19">
        <v>8</v>
      </c>
      <c r="J3" s="20">
        <v>2026</v>
      </c>
      <c r="K3" s="21"/>
      <c r="L3" s="14"/>
    </row>
    <row r="4" spans="1:13" ht="15.75" thickBot="1" x14ac:dyDescent="0.3">
      <c r="A4" s="14"/>
      <c r="B4" s="14"/>
      <c r="C4" s="14"/>
      <c r="D4" s="17"/>
      <c r="E4" s="14"/>
      <c r="F4" s="14"/>
      <c r="G4" s="14"/>
      <c r="H4" s="22" t="s">
        <v>9</v>
      </c>
      <c r="I4" s="22" t="s">
        <v>10</v>
      </c>
      <c r="J4" s="22" t="s">
        <v>11</v>
      </c>
      <c r="K4" s="14"/>
      <c r="L4" s="14"/>
    </row>
    <row r="5" spans="1:13" ht="24" x14ac:dyDescent="0.25">
      <c r="A5" s="33" t="s">
        <v>12</v>
      </c>
      <c r="B5" s="34" t="s">
        <v>13</v>
      </c>
      <c r="C5" s="35" t="s">
        <v>14</v>
      </c>
      <c r="D5" s="35" t="s">
        <v>15</v>
      </c>
      <c r="E5" s="36" t="s">
        <v>16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6" t="s">
        <v>22</v>
      </c>
      <c r="L5" s="35" t="s">
        <v>23</v>
      </c>
    </row>
    <row r="6" spans="1:13" x14ac:dyDescent="0.25">
      <c r="A6" s="153">
        <v>1</v>
      </c>
      <c r="B6" s="150">
        <v>1</v>
      </c>
      <c r="C6" s="133" t="s">
        <v>24</v>
      </c>
      <c r="D6" s="5" t="s">
        <v>36</v>
      </c>
      <c r="E6" s="3" t="s">
        <v>30</v>
      </c>
      <c r="F6" s="29">
        <v>200</v>
      </c>
      <c r="G6" s="29">
        <v>6</v>
      </c>
      <c r="H6" s="29">
        <v>4</v>
      </c>
      <c r="I6" s="29">
        <v>16</v>
      </c>
      <c r="J6" s="29">
        <v>148</v>
      </c>
      <c r="K6" s="4" t="s">
        <v>29</v>
      </c>
      <c r="L6" s="7"/>
    </row>
    <row r="7" spans="1:13" x14ac:dyDescent="0.25">
      <c r="A7" s="154"/>
      <c r="B7" s="151"/>
      <c r="C7" s="134"/>
      <c r="D7" s="23"/>
      <c r="E7" s="25" t="s">
        <v>32</v>
      </c>
      <c r="F7" s="26">
        <v>20</v>
      </c>
      <c r="G7" s="26">
        <v>0.16</v>
      </c>
      <c r="H7" s="26">
        <v>7.3</v>
      </c>
      <c r="I7" s="26">
        <v>0.26</v>
      </c>
      <c r="J7" s="27">
        <v>133</v>
      </c>
      <c r="K7" s="25" t="s">
        <v>25</v>
      </c>
      <c r="L7" s="7"/>
    </row>
    <row r="8" spans="1:13" x14ac:dyDescent="0.25">
      <c r="A8" s="154"/>
      <c r="B8" s="151"/>
      <c r="C8" s="134"/>
      <c r="D8" s="23"/>
      <c r="E8" s="27" t="s">
        <v>33</v>
      </c>
      <c r="F8" s="27">
        <v>20</v>
      </c>
      <c r="G8" s="27">
        <v>4.82</v>
      </c>
      <c r="H8" s="39">
        <v>4.9000000000000004</v>
      </c>
      <c r="I8" s="27">
        <v>0.06</v>
      </c>
      <c r="J8" s="27">
        <v>72.599999999999994</v>
      </c>
      <c r="K8" s="28" t="s">
        <v>31</v>
      </c>
      <c r="L8" s="7"/>
    </row>
    <row r="9" spans="1:13" x14ac:dyDescent="0.25">
      <c r="A9" s="154"/>
      <c r="B9" s="151"/>
      <c r="C9" s="134"/>
      <c r="D9" s="8" t="s">
        <v>38</v>
      </c>
      <c r="E9" s="6" t="s">
        <v>27</v>
      </c>
      <c r="F9" s="2">
        <v>60</v>
      </c>
      <c r="G9" s="2">
        <v>4.5999999999999996</v>
      </c>
      <c r="H9" s="2">
        <v>0.4</v>
      </c>
      <c r="I9" s="2">
        <v>29.6</v>
      </c>
      <c r="J9" s="30">
        <v>140.6</v>
      </c>
      <c r="K9" s="2" t="s">
        <v>25</v>
      </c>
      <c r="L9" s="7"/>
    </row>
    <row r="10" spans="1:13" x14ac:dyDescent="0.25">
      <c r="A10" s="154"/>
      <c r="B10" s="151"/>
      <c r="C10" s="134"/>
      <c r="D10" s="31" t="s">
        <v>40</v>
      </c>
      <c r="E10" s="25" t="s">
        <v>41</v>
      </c>
      <c r="F10" s="27">
        <v>200</v>
      </c>
      <c r="G10" s="27">
        <v>0.4</v>
      </c>
      <c r="H10" s="27">
        <v>0.2</v>
      </c>
      <c r="I10" s="39">
        <v>14.2</v>
      </c>
      <c r="J10" s="27">
        <v>56</v>
      </c>
      <c r="K10" s="2" t="s">
        <v>42</v>
      </c>
      <c r="L10" s="7"/>
    </row>
    <row r="11" spans="1:13" ht="15.75" customHeight="1" x14ac:dyDescent="0.25">
      <c r="A11" s="154"/>
      <c r="B11" s="151"/>
      <c r="C11" s="134"/>
      <c r="D11" s="38" t="s">
        <v>39</v>
      </c>
      <c r="E11" s="9"/>
      <c r="F11" s="10">
        <f>SUM(F6:F10)</f>
        <v>500</v>
      </c>
      <c r="G11" s="10">
        <f>SUM(G6:G10)</f>
        <v>15.98</v>
      </c>
      <c r="H11" s="10">
        <f>SUM(H6:H10)</f>
        <v>16.8</v>
      </c>
      <c r="I11" s="10">
        <f>SUM(I6:I10)</f>
        <v>60.120000000000005</v>
      </c>
      <c r="J11" s="10">
        <f>SUM(J6:J10)</f>
        <v>550.20000000000005</v>
      </c>
      <c r="K11" s="10"/>
      <c r="L11" s="11"/>
    </row>
    <row r="12" spans="1:13" ht="15.75" customHeight="1" x14ac:dyDescent="0.25">
      <c r="A12" s="155"/>
      <c r="B12" s="152"/>
      <c r="C12" s="135"/>
      <c r="D12" s="136"/>
      <c r="E12" s="137"/>
      <c r="F12" s="137"/>
      <c r="G12" s="137"/>
      <c r="H12" s="137"/>
      <c r="I12" s="137"/>
      <c r="J12" s="137"/>
      <c r="K12" s="137"/>
      <c r="L12" s="138"/>
    </row>
    <row r="13" spans="1:13" ht="32.25" customHeight="1" x14ac:dyDescent="0.25">
      <c r="A13" s="153">
        <v>1</v>
      </c>
      <c r="B13" s="150">
        <v>1</v>
      </c>
      <c r="C13" s="133" t="s">
        <v>28</v>
      </c>
      <c r="D13" s="31" t="s">
        <v>36</v>
      </c>
      <c r="E13" s="1" t="s">
        <v>34</v>
      </c>
      <c r="F13" s="1">
        <v>200</v>
      </c>
      <c r="G13" s="1">
        <v>5.2</v>
      </c>
      <c r="H13" s="1">
        <v>4.8</v>
      </c>
      <c r="I13" s="1">
        <v>20.6</v>
      </c>
      <c r="J13" s="1">
        <v>119.6</v>
      </c>
      <c r="K13" s="32" t="s">
        <v>35</v>
      </c>
      <c r="L13" s="7"/>
      <c r="M13" s="24"/>
    </row>
    <row r="14" spans="1:13" ht="18" customHeight="1" x14ac:dyDescent="0.25">
      <c r="A14" s="154"/>
      <c r="B14" s="151"/>
      <c r="C14" s="134"/>
      <c r="D14" s="23"/>
      <c r="E14" s="3" t="s">
        <v>30</v>
      </c>
      <c r="F14" s="29">
        <v>200</v>
      </c>
      <c r="G14" s="29">
        <v>6</v>
      </c>
      <c r="H14" s="29">
        <v>4</v>
      </c>
      <c r="I14" s="29">
        <v>16</v>
      </c>
      <c r="J14" s="29">
        <v>148</v>
      </c>
      <c r="K14" s="4" t="s">
        <v>29</v>
      </c>
      <c r="L14" s="7"/>
      <c r="M14" s="24"/>
    </row>
    <row r="15" spans="1:13" ht="16.5" customHeight="1" x14ac:dyDescent="0.25">
      <c r="A15" s="154"/>
      <c r="B15" s="151"/>
      <c r="C15" s="134"/>
      <c r="D15" s="23"/>
      <c r="E15" s="25" t="s">
        <v>32</v>
      </c>
      <c r="F15" s="26">
        <v>20</v>
      </c>
      <c r="G15" s="26">
        <v>0.16</v>
      </c>
      <c r="H15" s="26">
        <v>7.3</v>
      </c>
      <c r="I15" s="26">
        <v>0.26</v>
      </c>
      <c r="J15" s="27">
        <v>133</v>
      </c>
      <c r="K15" s="25" t="s">
        <v>25</v>
      </c>
      <c r="L15" s="7"/>
    </row>
    <row r="16" spans="1:13" ht="17.25" customHeight="1" x14ac:dyDescent="0.25">
      <c r="A16" s="154"/>
      <c r="B16" s="151"/>
      <c r="C16" s="134"/>
      <c r="D16" s="5"/>
      <c r="E16" s="27" t="s">
        <v>33</v>
      </c>
      <c r="F16" s="27">
        <v>20</v>
      </c>
      <c r="G16" s="27">
        <v>4.82</v>
      </c>
      <c r="H16" s="39">
        <v>4.9000000000000004</v>
      </c>
      <c r="I16" s="27">
        <v>0.06</v>
      </c>
      <c r="J16" s="27">
        <v>72.599999999999994</v>
      </c>
      <c r="K16" s="28" t="s">
        <v>31</v>
      </c>
      <c r="L16" s="7"/>
    </row>
    <row r="17" spans="1:12" ht="17.25" customHeight="1" x14ac:dyDescent="0.25">
      <c r="A17" s="154"/>
      <c r="B17" s="151"/>
      <c r="C17" s="134"/>
      <c r="D17" s="5" t="s">
        <v>37</v>
      </c>
      <c r="E17" s="25" t="s">
        <v>41</v>
      </c>
      <c r="F17" s="27">
        <v>200</v>
      </c>
      <c r="G17" s="27">
        <v>0.4</v>
      </c>
      <c r="H17" s="27">
        <v>0.2</v>
      </c>
      <c r="I17" s="39">
        <v>14.2</v>
      </c>
      <c r="J17" s="27">
        <v>56</v>
      </c>
      <c r="K17" s="25" t="s">
        <v>42</v>
      </c>
      <c r="L17" s="7"/>
    </row>
    <row r="18" spans="1:12" ht="17.25" customHeight="1" x14ac:dyDescent="0.25">
      <c r="A18" s="154"/>
      <c r="B18" s="151"/>
      <c r="C18" s="134"/>
      <c r="D18" s="8" t="s">
        <v>38</v>
      </c>
      <c r="E18" s="6" t="s">
        <v>27</v>
      </c>
      <c r="F18" s="2">
        <v>60</v>
      </c>
      <c r="G18" s="2">
        <v>4.5999999999999996</v>
      </c>
      <c r="H18" s="2">
        <v>0.4</v>
      </c>
      <c r="I18" s="2">
        <v>29.6</v>
      </c>
      <c r="J18" s="30">
        <v>140.6</v>
      </c>
      <c r="K18" s="2" t="s">
        <v>25</v>
      </c>
      <c r="L18" s="7"/>
    </row>
    <row r="19" spans="1:12" x14ac:dyDescent="0.25">
      <c r="A19" s="154"/>
      <c r="B19" s="151"/>
      <c r="C19" s="134"/>
      <c r="D19" s="12" t="s">
        <v>26</v>
      </c>
      <c r="E19" s="9"/>
      <c r="F19" s="10">
        <f>SUM(F13:F18)</f>
        <v>700</v>
      </c>
      <c r="G19" s="10">
        <f>SUM(G13:G18)</f>
        <v>21.18</v>
      </c>
      <c r="H19" s="10">
        <f>SUM(H13:H18)</f>
        <v>21.599999999999998</v>
      </c>
      <c r="I19" s="10">
        <f>SUM(I13:I18)</f>
        <v>80.72</v>
      </c>
      <c r="J19" s="10">
        <f>SUM(J13:J18)</f>
        <v>669.80000000000007</v>
      </c>
      <c r="K19" s="10"/>
      <c r="L19" s="11"/>
    </row>
    <row r="20" spans="1:12" x14ac:dyDescent="0.25">
      <c r="A20" s="155"/>
      <c r="B20" s="152"/>
      <c r="C20" s="135"/>
      <c r="D20" s="136"/>
      <c r="E20" s="137"/>
      <c r="F20" s="137"/>
      <c r="G20" s="137"/>
      <c r="H20" s="137"/>
      <c r="I20" s="137"/>
      <c r="J20" s="137"/>
      <c r="K20" s="137"/>
      <c r="L20" s="138"/>
    </row>
    <row r="21" spans="1:12" x14ac:dyDescent="0.25">
      <c r="A21" s="133">
        <v>1</v>
      </c>
      <c r="B21" s="133">
        <v>2</v>
      </c>
      <c r="C21" s="147" t="s">
        <v>24</v>
      </c>
      <c r="D21" s="40" t="s">
        <v>36</v>
      </c>
      <c r="E21" s="1" t="s">
        <v>43</v>
      </c>
      <c r="F21" s="1">
        <v>150</v>
      </c>
      <c r="G21" s="1">
        <v>3.3</v>
      </c>
      <c r="H21" s="1">
        <v>2.1</v>
      </c>
      <c r="I21" s="1">
        <v>22.4</v>
      </c>
      <c r="J21" s="41">
        <v>180.7</v>
      </c>
      <c r="K21" s="1" t="s">
        <v>44</v>
      </c>
      <c r="L21" s="42"/>
    </row>
    <row r="22" spans="1:12" x14ac:dyDescent="0.25">
      <c r="A22" s="134"/>
      <c r="B22" s="134"/>
      <c r="C22" s="148"/>
      <c r="D22" s="43"/>
      <c r="E22" s="2" t="s">
        <v>45</v>
      </c>
      <c r="F22" s="2">
        <v>90</v>
      </c>
      <c r="G22" s="2">
        <v>12</v>
      </c>
      <c r="H22" s="2">
        <v>13.4</v>
      </c>
      <c r="I22" s="2">
        <v>8</v>
      </c>
      <c r="J22" s="30">
        <v>212</v>
      </c>
      <c r="K22" s="2" t="s">
        <v>46</v>
      </c>
      <c r="L22" s="42"/>
    </row>
    <row r="23" spans="1:12" ht="30" x14ac:dyDescent="0.25">
      <c r="A23" s="134"/>
      <c r="B23" s="134"/>
      <c r="C23" s="148"/>
      <c r="D23" s="44"/>
      <c r="E23" s="45" t="s">
        <v>47</v>
      </c>
      <c r="F23" s="1">
        <v>30</v>
      </c>
      <c r="G23" s="2">
        <v>0.4</v>
      </c>
      <c r="H23" s="2">
        <v>0.7</v>
      </c>
      <c r="I23" s="2">
        <v>1.5</v>
      </c>
      <c r="J23" s="2">
        <v>12.53</v>
      </c>
      <c r="K23" s="2" t="s">
        <v>48</v>
      </c>
      <c r="L23" s="42"/>
    </row>
    <row r="24" spans="1:12" x14ac:dyDescent="0.25">
      <c r="A24" s="134"/>
      <c r="B24" s="134"/>
      <c r="C24" s="148"/>
      <c r="D24" s="46" t="s">
        <v>37</v>
      </c>
      <c r="E24" s="25" t="s">
        <v>49</v>
      </c>
      <c r="F24" s="25">
        <v>200</v>
      </c>
      <c r="G24" s="25">
        <v>0</v>
      </c>
      <c r="H24" s="25">
        <v>0</v>
      </c>
      <c r="I24" s="25">
        <v>13.3</v>
      </c>
      <c r="J24" s="25">
        <v>53</v>
      </c>
      <c r="K24" s="25" t="s">
        <v>50</v>
      </c>
      <c r="L24" s="42"/>
    </row>
    <row r="25" spans="1:12" x14ac:dyDescent="0.25">
      <c r="A25" s="134"/>
      <c r="B25" s="134"/>
      <c r="C25" s="148"/>
      <c r="D25" s="46" t="s">
        <v>51</v>
      </c>
      <c r="E25" s="2" t="s">
        <v>52</v>
      </c>
      <c r="F25" s="2">
        <v>30</v>
      </c>
      <c r="G25" s="2">
        <v>2.2999999999999998</v>
      </c>
      <c r="H25" s="2">
        <v>0.2</v>
      </c>
      <c r="I25" s="2">
        <v>14.8</v>
      </c>
      <c r="J25" s="30">
        <v>70.3</v>
      </c>
      <c r="K25" s="2" t="s">
        <v>25</v>
      </c>
      <c r="L25" s="42"/>
    </row>
    <row r="26" spans="1:12" x14ac:dyDescent="0.25">
      <c r="A26" s="134"/>
      <c r="B26" s="134"/>
      <c r="C26" s="148"/>
      <c r="D26" s="47" t="s">
        <v>39</v>
      </c>
      <c r="E26" s="48"/>
      <c r="F26" s="48">
        <f>SUM(F21:F25)</f>
        <v>500</v>
      </c>
      <c r="G26" s="48">
        <f>SUM(G21:G25)</f>
        <v>18</v>
      </c>
      <c r="H26" s="48">
        <f>SUM(H21:H25)</f>
        <v>16.399999999999999</v>
      </c>
      <c r="I26" s="49">
        <f>SUM(I21:I25)</f>
        <v>60</v>
      </c>
      <c r="J26" s="50">
        <f>SUM(J21:J25)</f>
        <v>528.53</v>
      </c>
      <c r="K26" s="51"/>
      <c r="L26" s="52"/>
    </row>
    <row r="27" spans="1:12" x14ac:dyDescent="0.25">
      <c r="A27" s="135"/>
      <c r="B27" s="135"/>
      <c r="C27" s="149"/>
      <c r="D27" s="144"/>
      <c r="E27" s="145"/>
      <c r="F27" s="145"/>
      <c r="G27" s="145"/>
      <c r="H27" s="145"/>
      <c r="I27" s="145"/>
      <c r="J27" s="145"/>
      <c r="K27" s="145"/>
      <c r="L27" s="146"/>
    </row>
    <row r="28" spans="1:12" ht="30" x14ac:dyDescent="0.25">
      <c r="A28" s="133">
        <f>A21</f>
        <v>1</v>
      </c>
      <c r="B28" s="133">
        <v>2</v>
      </c>
      <c r="C28" s="133" t="s">
        <v>28</v>
      </c>
      <c r="D28" s="53" t="s">
        <v>36</v>
      </c>
      <c r="E28" s="1" t="s">
        <v>53</v>
      </c>
      <c r="F28" s="54">
        <v>200</v>
      </c>
      <c r="G28" s="1">
        <v>5.0999999999999996</v>
      </c>
      <c r="H28" s="1">
        <v>8.8000000000000007</v>
      </c>
      <c r="I28" s="1">
        <v>25.6</v>
      </c>
      <c r="J28" s="54">
        <v>195.6</v>
      </c>
      <c r="K28" s="55" t="s">
        <v>54</v>
      </c>
      <c r="L28" s="28"/>
    </row>
    <row r="29" spans="1:12" x14ac:dyDescent="0.25">
      <c r="A29" s="134"/>
      <c r="B29" s="134"/>
      <c r="C29" s="134"/>
      <c r="D29" s="56"/>
      <c r="E29" s="2" t="s">
        <v>45</v>
      </c>
      <c r="F29" s="2">
        <v>90</v>
      </c>
      <c r="G29" s="2">
        <v>12</v>
      </c>
      <c r="H29" s="2">
        <v>13.4</v>
      </c>
      <c r="I29" s="2">
        <v>8</v>
      </c>
      <c r="J29" s="30">
        <v>212</v>
      </c>
      <c r="K29" s="2" t="s">
        <v>46</v>
      </c>
      <c r="L29" s="28"/>
    </row>
    <row r="30" spans="1:12" x14ac:dyDescent="0.25">
      <c r="A30" s="134"/>
      <c r="B30" s="134"/>
      <c r="C30" s="134"/>
      <c r="D30" s="56"/>
      <c r="E30" s="1" t="s">
        <v>43</v>
      </c>
      <c r="F30" s="1">
        <v>150</v>
      </c>
      <c r="G30" s="1">
        <v>3.3</v>
      </c>
      <c r="H30" s="1">
        <v>2.1</v>
      </c>
      <c r="I30" s="1">
        <v>22.4</v>
      </c>
      <c r="J30" s="41">
        <v>180.7</v>
      </c>
      <c r="K30" s="1" t="s">
        <v>44</v>
      </c>
      <c r="L30" s="28"/>
    </row>
    <row r="31" spans="1:12" ht="30" x14ac:dyDescent="0.25">
      <c r="A31" s="134"/>
      <c r="B31" s="134"/>
      <c r="C31" s="134"/>
      <c r="D31" s="57"/>
      <c r="E31" s="45" t="s">
        <v>47</v>
      </c>
      <c r="F31" s="1">
        <v>30</v>
      </c>
      <c r="G31" s="2">
        <v>0.4</v>
      </c>
      <c r="H31" s="2">
        <v>0.7</v>
      </c>
      <c r="I31" s="2">
        <v>1.5</v>
      </c>
      <c r="J31" s="2">
        <v>12.53</v>
      </c>
      <c r="K31" s="2" t="s">
        <v>48</v>
      </c>
      <c r="L31" s="28"/>
    </row>
    <row r="32" spans="1:12" x14ac:dyDescent="0.25">
      <c r="A32" s="134"/>
      <c r="B32" s="134"/>
      <c r="C32" s="134"/>
      <c r="D32" s="46" t="s">
        <v>37</v>
      </c>
      <c r="E32" s="25" t="s">
        <v>49</v>
      </c>
      <c r="F32" s="25">
        <v>200</v>
      </c>
      <c r="G32" s="25">
        <v>0</v>
      </c>
      <c r="H32" s="25">
        <v>0</v>
      </c>
      <c r="I32" s="25">
        <v>13.3</v>
      </c>
      <c r="J32" s="25">
        <v>53</v>
      </c>
      <c r="K32" s="25" t="s">
        <v>50</v>
      </c>
      <c r="L32" s="28"/>
    </row>
    <row r="33" spans="1:12" x14ac:dyDescent="0.25">
      <c r="A33" s="134"/>
      <c r="B33" s="134"/>
      <c r="C33" s="134"/>
      <c r="D33" s="46" t="s">
        <v>51</v>
      </c>
      <c r="E33" s="2" t="s">
        <v>52</v>
      </c>
      <c r="F33" s="2">
        <v>30</v>
      </c>
      <c r="G33" s="2">
        <v>2.2999999999999998</v>
      </c>
      <c r="H33" s="2">
        <v>0.2</v>
      </c>
      <c r="I33" s="2">
        <v>14.8</v>
      </c>
      <c r="J33" s="30">
        <v>70.3</v>
      </c>
      <c r="K33" s="1" t="s">
        <v>25</v>
      </c>
      <c r="L33" s="28"/>
    </row>
    <row r="34" spans="1:12" x14ac:dyDescent="0.25">
      <c r="A34" s="134"/>
      <c r="B34" s="134"/>
      <c r="C34" s="134"/>
      <c r="D34" s="47" t="s">
        <v>39</v>
      </c>
      <c r="E34" s="51"/>
      <c r="F34" s="49">
        <f>SUM(F28:F33)</f>
        <v>700</v>
      </c>
      <c r="G34" s="49">
        <f>SUM(G28:G33)</f>
        <v>23.1</v>
      </c>
      <c r="H34" s="49">
        <f>SUM(H28:H33)</f>
        <v>25.200000000000003</v>
      </c>
      <c r="I34" s="49">
        <f>SUM(I28:I33)</f>
        <v>85.6</v>
      </c>
      <c r="J34" s="50">
        <f>SUM(J28:J33)</f>
        <v>724.12999999999988</v>
      </c>
      <c r="K34" s="51"/>
      <c r="L34" s="52"/>
    </row>
    <row r="35" spans="1:12" ht="15.75" thickBot="1" x14ac:dyDescent="0.3">
      <c r="A35" s="134"/>
      <c r="B35" s="134"/>
      <c r="C35" s="134"/>
      <c r="D35" s="58"/>
      <c r="E35" s="59"/>
      <c r="F35" s="59"/>
      <c r="G35" s="59"/>
      <c r="H35" s="59"/>
      <c r="I35" s="59"/>
      <c r="J35" s="59"/>
      <c r="K35" s="60"/>
      <c r="L35" s="61"/>
    </row>
    <row r="36" spans="1:12" ht="30" x14ac:dyDescent="0.25">
      <c r="A36" s="130">
        <v>1</v>
      </c>
      <c r="B36" s="133">
        <v>3</v>
      </c>
      <c r="C36" s="133" t="s">
        <v>24</v>
      </c>
      <c r="D36" s="31" t="s">
        <v>36</v>
      </c>
      <c r="E36" s="62" t="s">
        <v>55</v>
      </c>
      <c r="F36" s="63">
        <v>150</v>
      </c>
      <c r="G36" s="63">
        <v>3.1</v>
      </c>
      <c r="H36" s="63">
        <v>3.6</v>
      </c>
      <c r="I36" s="63">
        <v>27</v>
      </c>
      <c r="J36" s="63">
        <v>155</v>
      </c>
      <c r="K36" s="63" t="s">
        <v>56</v>
      </c>
      <c r="L36" s="42"/>
    </row>
    <row r="37" spans="1:12" x14ac:dyDescent="0.25">
      <c r="A37" s="131"/>
      <c r="B37" s="134"/>
      <c r="C37" s="134"/>
      <c r="D37" s="31"/>
      <c r="E37" s="2" t="s">
        <v>57</v>
      </c>
      <c r="F37" s="2">
        <v>90</v>
      </c>
      <c r="G37" s="64">
        <v>11.4</v>
      </c>
      <c r="H37" s="2">
        <v>8.1999999999999993</v>
      </c>
      <c r="I37" s="2">
        <v>2.2999999999999998</v>
      </c>
      <c r="J37" s="65">
        <v>133</v>
      </c>
      <c r="K37" s="2" t="s">
        <v>58</v>
      </c>
      <c r="L37" s="42"/>
    </row>
    <row r="38" spans="1:12" ht="30" x14ac:dyDescent="0.25">
      <c r="A38" s="131"/>
      <c r="B38" s="134"/>
      <c r="C38" s="134"/>
      <c r="D38" s="31"/>
      <c r="E38" s="45" t="s">
        <v>47</v>
      </c>
      <c r="F38" s="1">
        <v>30</v>
      </c>
      <c r="G38" s="2">
        <v>0.4</v>
      </c>
      <c r="H38" s="2">
        <v>0.7</v>
      </c>
      <c r="I38" s="2">
        <v>1.5</v>
      </c>
      <c r="J38" s="2">
        <v>12.53</v>
      </c>
      <c r="K38" s="2" t="s">
        <v>48</v>
      </c>
      <c r="L38" s="42"/>
    </row>
    <row r="39" spans="1:12" x14ac:dyDescent="0.25">
      <c r="A39" s="131"/>
      <c r="B39" s="134"/>
      <c r="C39" s="134"/>
      <c r="D39" s="31"/>
      <c r="E39" s="66" t="s">
        <v>52</v>
      </c>
      <c r="F39" s="2">
        <v>30</v>
      </c>
      <c r="G39" s="2">
        <v>2.2999999999999998</v>
      </c>
      <c r="H39" s="2">
        <v>0.2</v>
      </c>
      <c r="I39" s="2">
        <v>14.8</v>
      </c>
      <c r="J39" s="65">
        <v>70.3</v>
      </c>
      <c r="K39" s="2" t="s">
        <v>25</v>
      </c>
      <c r="L39" s="67"/>
    </row>
    <row r="40" spans="1:12" x14ac:dyDescent="0.25">
      <c r="A40" s="131"/>
      <c r="B40" s="134"/>
      <c r="C40" s="134"/>
      <c r="D40" s="31" t="s">
        <v>37</v>
      </c>
      <c r="E40" s="68" t="s">
        <v>59</v>
      </c>
      <c r="F40" s="27">
        <v>200</v>
      </c>
      <c r="G40" s="25">
        <v>0.4</v>
      </c>
      <c r="H40" s="25">
        <v>0.2</v>
      </c>
      <c r="I40" s="68">
        <v>14.2</v>
      </c>
      <c r="J40" s="68">
        <v>56</v>
      </c>
      <c r="K40" s="25" t="s">
        <v>42</v>
      </c>
      <c r="L40" s="67"/>
    </row>
    <row r="41" spans="1:12" x14ac:dyDescent="0.25">
      <c r="A41" s="131"/>
      <c r="B41" s="134"/>
      <c r="C41" s="134"/>
      <c r="D41" s="69" t="s">
        <v>39</v>
      </c>
      <c r="E41" s="70"/>
      <c r="F41" s="49">
        <f>SUM(F36:F40)</f>
        <v>500</v>
      </c>
      <c r="G41" s="49">
        <f>SUM(G36:G40)</f>
        <v>17.599999999999998</v>
      </c>
      <c r="H41" s="49">
        <f>SUM(H36:H40)</f>
        <v>12.899999999999997</v>
      </c>
      <c r="I41" s="49">
        <f>SUM(I36:I40)</f>
        <v>59.8</v>
      </c>
      <c r="J41" s="50">
        <f>SUM(J36:J40)</f>
        <v>426.83</v>
      </c>
      <c r="K41" s="51"/>
      <c r="L41" s="52"/>
    </row>
    <row r="42" spans="1:12" x14ac:dyDescent="0.25">
      <c r="A42" s="132"/>
      <c r="B42" s="135"/>
      <c r="C42" s="135"/>
      <c r="D42" s="136"/>
      <c r="E42" s="137"/>
      <c r="F42" s="137"/>
      <c r="G42" s="137"/>
      <c r="H42" s="137"/>
      <c r="I42" s="137"/>
      <c r="J42" s="137"/>
      <c r="K42" s="137"/>
      <c r="L42" s="138"/>
    </row>
    <row r="43" spans="1:12" ht="15.75" thickBot="1" x14ac:dyDescent="0.3">
      <c r="A43" s="130">
        <f>A36</f>
        <v>1</v>
      </c>
      <c r="B43" s="133">
        <v>3</v>
      </c>
      <c r="C43" s="133" t="s">
        <v>28</v>
      </c>
      <c r="D43" s="31" t="s">
        <v>36</v>
      </c>
      <c r="E43" s="71" t="s">
        <v>60</v>
      </c>
      <c r="F43" s="28">
        <v>200</v>
      </c>
      <c r="G43" s="28">
        <v>5.9</v>
      </c>
      <c r="H43" s="28">
        <v>8.1</v>
      </c>
      <c r="I43" s="28">
        <v>19.100000000000001</v>
      </c>
      <c r="J43" s="28">
        <v>144.19999999999999</v>
      </c>
      <c r="K43" s="28" t="s">
        <v>61</v>
      </c>
      <c r="L43" s="72"/>
    </row>
    <row r="44" spans="1:12" ht="30" x14ac:dyDescent="0.25">
      <c r="A44" s="131"/>
      <c r="B44" s="134"/>
      <c r="C44" s="134"/>
      <c r="E44" s="6" t="s">
        <v>55</v>
      </c>
      <c r="F44" s="2">
        <v>150</v>
      </c>
      <c r="G44" s="63">
        <v>3.1</v>
      </c>
      <c r="H44" s="63">
        <v>3.6</v>
      </c>
      <c r="I44" s="63">
        <v>27</v>
      </c>
      <c r="J44" s="63">
        <v>155</v>
      </c>
      <c r="K44" s="2" t="s">
        <v>56</v>
      </c>
      <c r="L44" s="42"/>
    </row>
    <row r="45" spans="1:12" x14ac:dyDescent="0.25">
      <c r="A45" s="131"/>
      <c r="B45" s="134"/>
      <c r="C45" s="134"/>
      <c r="E45" s="2" t="s">
        <v>57</v>
      </c>
      <c r="F45" s="2">
        <v>90</v>
      </c>
      <c r="G45" s="64">
        <v>11.4</v>
      </c>
      <c r="H45" s="2">
        <v>8.1999999999999993</v>
      </c>
      <c r="I45" s="2">
        <v>2.2999999999999998</v>
      </c>
      <c r="J45" s="65">
        <v>133</v>
      </c>
      <c r="K45" s="2" t="s">
        <v>58</v>
      </c>
      <c r="L45" s="42"/>
    </row>
    <row r="46" spans="1:12" ht="30" x14ac:dyDescent="0.25">
      <c r="A46" s="131"/>
      <c r="B46" s="134"/>
      <c r="C46" s="134"/>
      <c r="E46" s="45" t="s">
        <v>47</v>
      </c>
      <c r="F46" s="1">
        <v>30</v>
      </c>
      <c r="G46" s="2">
        <v>0.4</v>
      </c>
      <c r="H46" s="2">
        <v>0.7</v>
      </c>
      <c r="I46" s="2">
        <v>1.5</v>
      </c>
      <c r="J46" s="2">
        <v>12.53</v>
      </c>
      <c r="K46" s="2" t="s">
        <v>48</v>
      </c>
      <c r="L46" s="42"/>
    </row>
    <row r="47" spans="1:12" x14ac:dyDescent="0.25">
      <c r="A47" s="131"/>
      <c r="B47" s="134"/>
      <c r="C47" s="134"/>
      <c r="D47" s="31"/>
      <c r="E47" s="66" t="s">
        <v>52</v>
      </c>
      <c r="F47" s="2">
        <v>30</v>
      </c>
      <c r="G47" s="2">
        <v>2.2999999999999998</v>
      </c>
      <c r="H47" s="2">
        <v>0.2</v>
      </c>
      <c r="I47" s="2">
        <v>14.8</v>
      </c>
      <c r="J47" s="65">
        <v>70.3</v>
      </c>
      <c r="K47" s="1" t="s">
        <v>25</v>
      </c>
      <c r="L47" s="28"/>
    </row>
    <row r="48" spans="1:12" x14ac:dyDescent="0.25">
      <c r="A48" s="131"/>
      <c r="B48" s="134"/>
      <c r="C48" s="134"/>
      <c r="D48" s="31" t="s">
        <v>37</v>
      </c>
      <c r="E48" s="68" t="s">
        <v>59</v>
      </c>
      <c r="F48" s="27">
        <v>200</v>
      </c>
      <c r="G48" s="25">
        <v>0.4</v>
      </c>
      <c r="H48" s="25">
        <v>0.2</v>
      </c>
      <c r="I48" s="68">
        <v>14.2</v>
      </c>
      <c r="J48" s="68">
        <v>56</v>
      </c>
      <c r="K48" s="25" t="s">
        <v>42</v>
      </c>
      <c r="L48" s="28"/>
    </row>
    <row r="49" spans="1:12" x14ac:dyDescent="0.25">
      <c r="A49" s="131"/>
      <c r="B49" s="134"/>
      <c r="C49" s="134"/>
      <c r="D49" s="69" t="s">
        <v>39</v>
      </c>
      <c r="E49" s="70"/>
      <c r="F49" s="51">
        <f>SUM(F43:F48)</f>
        <v>700</v>
      </c>
      <c r="G49" s="51">
        <f>SUM(G43:G48)</f>
        <v>23.499999999999996</v>
      </c>
      <c r="H49" s="51">
        <f>SUM(H43:H48)</f>
        <v>20.999999999999996</v>
      </c>
      <c r="I49" s="51">
        <f>SUM(I43:I48)</f>
        <v>78.900000000000006</v>
      </c>
      <c r="J49" s="51">
        <f>SUM(J43:J48)</f>
        <v>571.03</v>
      </c>
      <c r="K49" s="73"/>
      <c r="L49" s="51"/>
    </row>
    <row r="50" spans="1:12" x14ac:dyDescent="0.25">
      <c r="A50" s="132"/>
      <c r="B50" s="135"/>
      <c r="C50" s="135"/>
      <c r="D50" s="136"/>
      <c r="E50" s="137"/>
      <c r="F50" s="74"/>
      <c r="G50" s="74"/>
      <c r="H50" s="74"/>
      <c r="I50" s="74"/>
      <c r="J50" s="74"/>
      <c r="K50" s="74"/>
      <c r="L50" s="75"/>
    </row>
    <row r="51" spans="1:12" x14ac:dyDescent="0.25">
      <c r="A51" s="130">
        <v>1</v>
      </c>
      <c r="B51" s="133">
        <v>4</v>
      </c>
      <c r="C51" s="133" t="s">
        <v>24</v>
      </c>
      <c r="D51" s="76" t="s">
        <v>36</v>
      </c>
      <c r="E51" s="1" t="s">
        <v>62</v>
      </c>
      <c r="F51" s="1">
        <v>150</v>
      </c>
      <c r="G51" s="54">
        <v>4</v>
      </c>
      <c r="H51" s="1">
        <v>6.6</v>
      </c>
      <c r="I51" s="1">
        <v>21.4</v>
      </c>
      <c r="J51" s="29">
        <v>170</v>
      </c>
      <c r="K51" s="1" t="s">
        <v>63</v>
      </c>
      <c r="L51" s="77"/>
    </row>
    <row r="52" spans="1:12" x14ac:dyDescent="0.25">
      <c r="A52" s="131"/>
      <c r="B52" s="134"/>
      <c r="C52" s="134"/>
      <c r="D52" s="78"/>
      <c r="E52" s="2" t="s">
        <v>64</v>
      </c>
      <c r="F52" s="2">
        <v>90</v>
      </c>
      <c r="G52" s="64">
        <v>12.3</v>
      </c>
      <c r="H52" s="2">
        <v>8.1</v>
      </c>
      <c r="I52" s="2">
        <v>4.5</v>
      </c>
      <c r="J52" s="65">
        <v>162</v>
      </c>
      <c r="K52" s="2" t="s">
        <v>65</v>
      </c>
      <c r="L52" s="77"/>
    </row>
    <row r="53" spans="1:12" ht="30" x14ac:dyDescent="0.25">
      <c r="A53" s="131"/>
      <c r="B53" s="134"/>
      <c r="C53" s="134"/>
      <c r="D53" s="78"/>
      <c r="E53" s="2" t="s">
        <v>47</v>
      </c>
      <c r="F53" s="2">
        <v>30</v>
      </c>
      <c r="G53" s="64">
        <v>0.4</v>
      </c>
      <c r="H53" s="2">
        <v>0.7</v>
      </c>
      <c r="I53" s="2">
        <v>1.5</v>
      </c>
      <c r="J53" s="65">
        <v>12.53</v>
      </c>
      <c r="K53" s="2" t="s">
        <v>48</v>
      </c>
      <c r="L53" s="77"/>
    </row>
    <row r="54" spans="1:12" x14ac:dyDescent="0.25">
      <c r="A54" s="131"/>
      <c r="B54" s="134"/>
      <c r="C54" s="134"/>
      <c r="D54" s="5" t="s">
        <v>40</v>
      </c>
      <c r="E54" s="6" t="s">
        <v>66</v>
      </c>
      <c r="F54" s="27">
        <v>200</v>
      </c>
      <c r="G54" s="27">
        <v>0</v>
      </c>
      <c r="H54" s="27">
        <v>0</v>
      </c>
      <c r="I54" s="27">
        <v>20</v>
      </c>
      <c r="J54" s="27">
        <v>88</v>
      </c>
      <c r="K54" s="2" t="s">
        <v>25</v>
      </c>
      <c r="L54" s="77"/>
    </row>
    <row r="55" spans="1:12" x14ac:dyDescent="0.25">
      <c r="A55" s="131"/>
      <c r="B55" s="134"/>
      <c r="C55" s="134"/>
      <c r="D55" s="5" t="s">
        <v>51</v>
      </c>
      <c r="E55" s="1" t="s">
        <v>27</v>
      </c>
      <c r="F55" s="2">
        <v>30</v>
      </c>
      <c r="G55" s="2">
        <v>2.2999999999999998</v>
      </c>
      <c r="H55" s="2">
        <v>0.2</v>
      </c>
      <c r="I55" s="2">
        <v>14.8</v>
      </c>
      <c r="J55" s="65">
        <v>70.3</v>
      </c>
      <c r="K55" s="2" t="s">
        <v>25</v>
      </c>
      <c r="L55" s="77"/>
    </row>
    <row r="56" spans="1:12" x14ac:dyDescent="0.25">
      <c r="A56" s="131"/>
      <c r="B56" s="134"/>
      <c r="C56" s="134"/>
      <c r="D56" s="38" t="s">
        <v>39</v>
      </c>
      <c r="E56" s="79"/>
      <c r="F56" s="51">
        <f>SUM(F51:F55)</f>
        <v>500</v>
      </c>
      <c r="G56" s="51">
        <f>SUM(G51:G55)</f>
        <v>19</v>
      </c>
      <c r="H56" s="51">
        <f>SUM(H51:H55)</f>
        <v>15.599999999999998</v>
      </c>
      <c r="I56" s="51">
        <f>SUM(I51:I55)</f>
        <v>62.2</v>
      </c>
      <c r="J56" s="51">
        <f>SUM(J51:J55)</f>
        <v>502.83</v>
      </c>
      <c r="K56" s="51"/>
      <c r="L56" s="51"/>
    </row>
    <row r="57" spans="1:12" x14ac:dyDescent="0.25">
      <c r="A57" s="132"/>
      <c r="B57" s="135"/>
      <c r="C57" s="135"/>
      <c r="D57" s="136"/>
      <c r="E57" s="137"/>
      <c r="F57" s="137"/>
      <c r="G57" s="137"/>
      <c r="H57" s="137"/>
      <c r="I57" s="137"/>
      <c r="J57" s="137"/>
      <c r="K57" s="137"/>
      <c r="L57" s="138"/>
    </row>
    <row r="58" spans="1:12" ht="30" x14ac:dyDescent="0.25">
      <c r="A58" s="130">
        <f>A51</f>
        <v>1</v>
      </c>
      <c r="B58" s="133">
        <v>4</v>
      </c>
      <c r="C58" s="133" t="s">
        <v>28</v>
      </c>
      <c r="D58" s="80" t="s">
        <v>36</v>
      </c>
      <c r="E58" s="81" t="s">
        <v>67</v>
      </c>
      <c r="F58" s="1">
        <v>200</v>
      </c>
      <c r="G58" s="1">
        <v>6.6</v>
      </c>
      <c r="H58" s="1">
        <v>8.1999999999999993</v>
      </c>
      <c r="I58" s="1">
        <v>20.6</v>
      </c>
      <c r="J58" s="54">
        <v>233.5</v>
      </c>
      <c r="K58" s="55" t="s">
        <v>68</v>
      </c>
      <c r="L58" s="28"/>
    </row>
    <row r="59" spans="1:12" x14ac:dyDescent="0.25">
      <c r="A59" s="131"/>
      <c r="B59" s="134"/>
      <c r="C59" s="134"/>
      <c r="D59" s="80"/>
      <c r="E59" s="2" t="s">
        <v>62</v>
      </c>
      <c r="F59" s="1">
        <v>150</v>
      </c>
      <c r="G59" s="54">
        <v>4</v>
      </c>
      <c r="H59" s="1">
        <v>6.6</v>
      </c>
      <c r="I59" s="1">
        <v>21.4</v>
      </c>
      <c r="J59" s="29">
        <v>170</v>
      </c>
      <c r="K59" s="1" t="s">
        <v>63</v>
      </c>
      <c r="L59" s="28"/>
    </row>
    <row r="60" spans="1:12" x14ac:dyDescent="0.25">
      <c r="A60" s="131"/>
      <c r="B60" s="134"/>
      <c r="C60" s="134"/>
      <c r="D60" s="80"/>
      <c r="E60" s="45" t="s">
        <v>64</v>
      </c>
      <c r="F60" s="1">
        <v>90</v>
      </c>
      <c r="G60" s="54">
        <v>12.3</v>
      </c>
      <c r="H60" s="1">
        <v>8.1</v>
      </c>
      <c r="I60" s="1">
        <v>4.5</v>
      </c>
      <c r="J60" s="1">
        <v>162</v>
      </c>
      <c r="K60" s="82" t="s">
        <v>65</v>
      </c>
      <c r="L60" s="28"/>
    </row>
    <row r="61" spans="1:12" x14ac:dyDescent="0.25">
      <c r="A61" s="131"/>
      <c r="B61" s="134"/>
      <c r="C61" s="134"/>
      <c r="D61" s="80"/>
      <c r="E61" s="45" t="s">
        <v>47</v>
      </c>
      <c r="F61" s="1">
        <v>30</v>
      </c>
      <c r="G61" s="54">
        <v>0.4</v>
      </c>
      <c r="H61" s="1">
        <v>0.7</v>
      </c>
      <c r="I61" s="1">
        <v>1.5</v>
      </c>
      <c r="J61" s="1">
        <v>12.53</v>
      </c>
      <c r="K61" s="55" t="s">
        <v>48</v>
      </c>
      <c r="L61" s="72"/>
    </row>
    <row r="62" spans="1:12" x14ac:dyDescent="0.25">
      <c r="A62" s="131"/>
      <c r="B62" s="134"/>
      <c r="C62" s="134"/>
      <c r="D62" s="5" t="s">
        <v>40</v>
      </c>
      <c r="E62" s="6" t="s">
        <v>66</v>
      </c>
      <c r="F62" s="27">
        <v>200</v>
      </c>
      <c r="G62" s="27">
        <v>0</v>
      </c>
      <c r="H62" s="27">
        <v>0</v>
      </c>
      <c r="I62" s="27">
        <v>20</v>
      </c>
      <c r="J62" s="27">
        <v>88</v>
      </c>
      <c r="K62" s="2" t="s">
        <v>50</v>
      </c>
      <c r="L62" s="72"/>
    </row>
    <row r="63" spans="1:12" x14ac:dyDescent="0.25">
      <c r="A63" s="131"/>
      <c r="B63" s="134"/>
      <c r="C63" s="134"/>
      <c r="D63" s="5" t="s">
        <v>51</v>
      </c>
      <c r="E63" s="81" t="s">
        <v>27</v>
      </c>
      <c r="F63" s="2">
        <v>30</v>
      </c>
      <c r="G63" s="2">
        <v>2.2999999999999998</v>
      </c>
      <c r="H63" s="2">
        <v>0.2</v>
      </c>
      <c r="I63" s="2">
        <v>14.8</v>
      </c>
      <c r="J63" s="2">
        <v>70.3</v>
      </c>
      <c r="K63" s="2" t="s">
        <v>25</v>
      </c>
      <c r="L63" s="72"/>
    </row>
    <row r="64" spans="1:12" x14ac:dyDescent="0.25">
      <c r="A64" s="131"/>
      <c r="B64" s="134"/>
      <c r="C64" s="134"/>
      <c r="D64" s="38" t="s">
        <v>39</v>
      </c>
      <c r="E64" s="51"/>
      <c r="F64" s="51">
        <f>SUM(F58:F63)</f>
        <v>700</v>
      </c>
      <c r="G64" s="51">
        <f>SUM(G58:G63)</f>
        <v>25.599999999999998</v>
      </c>
      <c r="H64" s="51">
        <f>SUM(H58:H63)</f>
        <v>23.799999999999997</v>
      </c>
      <c r="I64" s="51">
        <f>SUM(I58:I63)</f>
        <v>82.8</v>
      </c>
      <c r="J64" s="51">
        <f>SUM(J58:J63)</f>
        <v>736.32999999999993</v>
      </c>
      <c r="K64" s="51"/>
      <c r="L64" s="52"/>
    </row>
    <row r="65" spans="1:12" x14ac:dyDescent="0.25">
      <c r="A65" s="132"/>
      <c r="B65" s="135"/>
      <c r="C65" s="135"/>
      <c r="D65" s="136"/>
      <c r="E65" s="137"/>
      <c r="F65" s="137"/>
      <c r="G65" s="137"/>
      <c r="H65" s="137"/>
      <c r="I65" s="137"/>
      <c r="J65" s="137"/>
      <c r="K65" s="137"/>
      <c r="L65" s="138"/>
    </row>
    <row r="66" spans="1:12" x14ac:dyDescent="0.25">
      <c r="A66" s="131">
        <v>1</v>
      </c>
      <c r="B66" s="134">
        <v>5</v>
      </c>
      <c r="C66" s="133" t="s">
        <v>24</v>
      </c>
      <c r="D66" s="31" t="s">
        <v>36</v>
      </c>
      <c r="E66" s="83" t="s">
        <v>43</v>
      </c>
      <c r="F66" s="1">
        <v>150</v>
      </c>
      <c r="G66" s="1">
        <v>3.3</v>
      </c>
      <c r="H66" s="1">
        <v>2.1</v>
      </c>
      <c r="I66" s="1">
        <v>22.4</v>
      </c>
      <c r="J66" s="41">
        <v>180.7</v>
      </c>
      <c r="K66" s="84" t="s">
        <v>44</v>
      </c>
      <c r="L66" s="85"/>
    </row>
    <row r="67" spans="1:12" x14ac:dyDescent="0.25">
      <c r="A67" s="131"/>
      <c r="B67" s="134"/>
      <c r="C67" s="134"/>
      <c r="D67" s="86"/>
      <c r="E67" s="6" t="s">
        <v>69</v>
      </c>
      <c r="F67" s="2">
        <v>90</v>
      </c>
      <c r="G67" s="65">
        <v>11</v>
      </c>
      <c r="H67" s="65">
        <v>13.1</v>
      </c>
      <c r="I67" s="65">
        <v>6.5</v>
      </c>
      <c r="J67" s="64">
        <v>173.6</v>
      </c>
      <c r="K67" s="1" t="s">
        <v>70</v>
      </c>
      <c r="L67" s="85"/>
    </row>
    <row r="68" spans="1:12" ht="30" x14ac:dyDescent="0.25">
      <c r="A68" s="131"/>
      <c r="B68" s="134"/>
      <c r="C68" s="134"/>
      <c r="D68" s="86"/>
      <c r="E68" s="66" t="s">
        <v>71</v>
      </c>
      <c r="F68" s="65">
        <v>30</v>
      </c>
      <c r="G68" s="65">
        <v>0.5</v>
      </c>
      <c r="H68" s="65">
        <v>0.7</v>
      </c>
      <c r="I68" s="65">
        <v>0.9</v>
      </c>
      <c r="J68" s="65">
        <v>12.5</v>
      </c>
      <c r="K68" s="2" t="s">
        <v>72</v>
      </c>
      <c r="L68" s="85"/>
    </row>
    <row r="69" spans="1:12" x14ac:dyDescent="0.25">
      <c r="A69" s="131"/>
      <c r="B69" s="134"/>
      <c r="C69" s="134"/>
      <c r="D69" s="31" t="s">
        <v>37</v>
      </c>
      <c r="E69" s="83" t="s">
        <v>73</v>
      </c>
      <c r="F69" s="2">
        <v>200</v>
      </c>
      <c r="G69" s="64">
        <v>0.4</v>
      </c>
      <c r="H69" s="2">
        <v>0.2</v>
      </c>
      <c r="I69" s="2">
        <v>14.2</v>
      </c>
      <c r="J69" s="30">
        <v>56</v>
      </c>
      <c r="K69" s="2" t="s">
        <v>42</v>
      </c>
      <c r="L69" s="85"/>
    </row>
    <row r="70" spans="1:12" x14ac:dyDescent="0.25">
      <c r="A70" s="131"/>
      <c r="B70" s="134"/>
      <c r="C70" s="134"/>
      <c r="D70" s="31" t="s">
        <v>51</v>
      </c>
      <c r="E70" s="6" t="s">
        <v>52</v>
      </c>
      <c r="F70" s="2">
        <v>30</v>
      </c>
      <c r="G70" s="2">
        <v>2.2999999999999998</v>
      </c>
      <c r="H70" s="2">
        <v>0.2</v>
      </c>
      <c r="I70" s="2">
        <v>14.8</v>
      </c>
      <c r="J70" s="30">
        <v>70.3</v>
      </c>
      <c r="K70" s="2" t="s">
        <v>25</v>
      </c>
      <c r="L70" s="85"/>
    </row>
    <row r="71" spans="1:12" x14ac:dyDescent="0.25">
      <c r="A71" s="131"/>
      <c r="B71" s="134"/>
      <c r="C71" s="134"/>
      <c r="D71" s="47" t="s">
        <v>39</v>
      </c>
      <c r="E71" s="9"/>
      <c r="F71" s="51">
        <f>SUM(F66:F70)</f>
        <v>500</v>
      </c>
      <c r="G71" s="51">
        <f>SUM(G66:G70)</f>
        <v>17.5</v>
      </c>
      <c r="H71" s="51">
        <f>SUM(H66:H70)</f>
        <v>16.299999999999997</v>
      </c>
      <c r="I71" s="51">
        <f>SUM(I66:I70)</f>
        <v>58.8</v>
      </c>
      <c r="J71" s="51">
        <f>SUM(J66:J70)</f>
        <v>493.09999999999997</v>
      </c>
      <c r="K71" s="10"/>
      <c r="L71" s="11"/>
    </row>
    <row r="72" spans="1:12" x14ac:dyDescent="0.25">
      <c r="A72" s="132"/>
      <c r="B72" s="135"/>
      <c r="C72" s="135"/>
      <c r="D72" s="144"/>
      <c r="E72" s="145"/>
      <c r="F72" s="145"/>
      <c r="G72" s="145"/>
      <c r="H72" s="145"/>
      <c r="I72" s="145"/>
      <c r="J72" s="145"/>
      <c r="K72" s="145"/>
      <c r="L72" s="146"/>
    </row>
    <row r="73" spans="1:12" ht="30" x14ac:dyDescent="0.25">
      <c r="A73" s="131">
        <v>1</v>
      </c>
      <c r="B73" s="134">
        <v>5</v>
      </c>
      <c r="C73" s="133" t="s">
        <v>28</v>
      </c>
      <c r="D73" s="31" t="s">
        <v>36</v>
      </c>
      <c r="E73" s="83" t="s">
        <v>74</v>
      </c>
      <c r="F73" s="1">
        <v>200</v>
      </c>
      <c r="G73" s="1">
        <v>4.7</v>
      </c>
      <c r="H73" s="54">
        <v>9.1999999999999993</v>
      </c>
      <c r="I73" s="54">
        <v>18.32</v>
      </c>
      <c r="J73" s="54">
        <v>199.1</v>
      </c>
      <c r="K73" s="29" t="s">
        <v>54</v>
      </c>
      <c r="L73" s="87"/>
    </row>
    <row r="74" spans="1:12" x14ac:dyDescent="0.25">
      <c r="A74" s="131"/>
      <c r="B74" s="134"/>
      <c r="C74" s="134"/>
      <c r="D74" s="88"/>
      <c r="E74" s="83" t="s">
        <v>43</v>
      </c>
      <c r="F74" s="1">
        <v>150</v>
      </c>
      <c r="G74" s="1">
        <v>3.3</v>
      </c>
      <c r="H74" s="1">
        <v>2.1</v>
      </c>
      <c r="I74" s="1">
        <v>22.4</v>
      </c>
      <c r="J74" s="41">
        <v>180.7</v>
      </c>
      <c r="K74" s="84" t="s">
        <v>44</v>
      </c>
      <c r="L74" s="87"/>
    </row>
    <row r="75" spans="1:12" x14ac:dyDescent="0.25">
      <c r="A75" s="131"/>
      <c r="B75" s="134"/>
      <c r="C75" s="134"/>
      <c r="E75" s="6" t="s">
        <v>69</v>
      </c>
      <c r="F75" s="2">
        <v>90</v>
      </c>
      <c r="G75" s="65">
        <v>12</v>
      </c>
      <c r="H75" s="65">
        <v>13.1</v>
      </c>
      <c r="I75" s="65">
        <v>6.5</v>
      </c>
      <c r="J75" s="64">
        <v>173.6</v>
      </c>
      <c r="K75" s="1" t="s">
        <v>70</v>
      </c>
      <c r="L75" s="87"/>
    </row>
    <row r="76" spans="1:12" ht="30" x14ac:dyDescent="0.25">
      <c r="A76" s="131"/>
      <c r="B76" s="134"/>
      <c r="C76" s="134"/>
      <c r="E76" s="66" t="s">
        <v>71</v>
      </c>
      <c r="F76" s="65">
        <v>30</v>
      </c>
      <c r="G76" s="65">
        <v>0.5</v>
      </c>
      <c r="H76" s="65">
        <v>0.7</v>
      </c>
      <c r="I76" s="65">
        <v>0.9</v>
      </c>
      <c r="J76" s="65">
        <v>12.5</v>
      </c>
      <c r="K76" s="2" t="s">
        <v>72</v>
      </c>
      <c r="L76" s="87"/>
    </row>
    <row r="77" spans="1:12" x14ac:dyDescent="0.25">
      <c r="A77" s="131"/>
      <c r="B77" s="134"/>
      <c r="C77" s="134"/>
      <c r="D77" s="31" t="s">
        <v>37</v>
      </c>
      <c r="E77" s="83" t="s">
        <v>73</v>
      </c>
      <c r="F77" s="2">
        <v>200</v>
      </c>
      <c r="G77" s="64">
        <v>0.4</v>
      </c>
      <c r="H77" s="2">
        <v>0.2</v>
      </c>
      <c r="I77" s="2">
        <v>14.2</v>
      </c>
      <c r="J77" s="64">
        <v>56</v>
      </c>
      <c r="K77" s="2" t="s">
        <v>42</v>
      </c>
      <c r="L77" s="87"/>
    </row>
    <row r="78" spans="1:12" x14ac:dyDescent="0.25">
      <c r="A78" s="131"/>
      <c r="B78" s="134"/>
      <c r="C78" s="134"/>
      <c r="D78" s="31" t="s">
        <v>51</v>
      </c>
      <c r="E78" s="6" t="s">
        <v>52</v>
      </c>
      <c r="F78" s="2">
        <v>30</v>
      </c>
      <c r="G78" s="2">
        <v>2.2999999999999998</v>
      </c>
      <c r="H78" s="2">
        <v>0.2</v>
      </c>
      <c r="I78" s="2">
        <v>14.8</v>
      </c>
      <c r="J78" s="30">
        <v>70.3</v>
      </c>
      <c r="K78" s="2" t="s">
        <v>25</v>
      </c>
      <c r="L78" s="87"/>
    </row>
    <row r="79" spans="1:12" x14ac:dyDescent="0.25">
      <c r="A79" s="131"/>
      <c r="B79" s="134"/>
      <c r="C79" s="134"/>
      <c r="D79" s="47" t="s">
        <v>39</v>
      </c>
      <c r="E79" s="9"/>
      <c r="F79" s="51">
        <f>SUM(F73:F78)</f>
        <v>700</v>
      </c>
      <c r="G79" s="51">
        <f>SUM(G73:G78)</f>
        <v>23.2</v>
      </c>
      <c r="H79" s="51">
        <f>SUM(H73:H78)</f>
        <v>25.499999999999996</v>
      </c>
      <c r="I79" s="51">
        <f>SUM(I73:I78)</f>
        <v>77.11999999999999</v>
      </c>
      <c r="J79" s="51">
        <f>SUM(J73:J78)</f>
        <v>692.19999999999993</v>
      </c>
      <c r="K79" s="89"/>
      <c r="L79" s="10"/>
    </row>
    <row r="80" spans="1:12" x14ac:dyDescent="0.25">
      <c r="A80" s="132"/>
      <c r="B80" s="135"/>
      <c r="C80" s="135"/>
      <c r="D80" s="90"/>
      <c r="E80" s="91"/>
      <c r="F80" s="92"/>
      <c r="G80" s="92"/>
      <c r="H80" s="92"/>
      <c r="I80" s="92"/>
      <c r="J80" s="92"/>
      <c r="K80" s="93"/>
      <c r="L80" s="92"/>
    </row>
    <row r="81" spans="1:12" ht="30" x14ac:dyDescent="0.25">
      <c r="A81" s="130">
        <v>1</v>
      </c>
      <c r="B81" s="133">
        <v>6</v>
      </c>
      <c r="C81" s="133" t="s">
        <v>24</v>
      </c>
      <c r="D81" s="31" t="s">
        <v>36</v>
      </c>
      <c r="E81" s="6" t="s">
        <v>75</v>
      </c>
      <c r="F81" s="1">
        <v>200</v>
      </c>
      <c r="G81" s="2">
        <v>5.4</v>
      </c>
      <c r="H81" s="2">
        <v>4</v>
      </c>
      <c r="I81" s="2">
        <v>16.100000000000001</v>
      </c>
      <c r="J81" s="1">
        <v>150</v>
      </c>
      <c r="K81" s="2" t="s">
        <v>76</v>
      </c>
      <c r="L81" s="94"/>
    </row>
    <row r="82" spans="1:12" x14ac:dyDescent="0.25">
      <c r="A82" s="131"/>
      <c r="B82" s="134"/>
      <c r="C82" s="134"/>
      <c r="D82" s="95"/>
      <c r="E82" s="25" t="s">
        <v>32</v>
      </c>
      <c r="F82" s="26">
        <v>20</v>
      </c>
      <c r="G82" s="26">
        <v>0.16</v>
      </c>
      <c r="H82" s="26">
        <v>7.3</v>
      </c>
      <c r="I82" s="26">
        <v>0.26</v>
      </c>
      <c r="J82" s="27">
        <v>133</v>
      </c>
      <c r="K82" s="25" t="s">
        <v>25</v>
      </c>
      <c r="L82" s="94"/>
    </row>
    <row r="83" spans="1:12" x14ac:dyDescent="0.25">
      <c r="A83" s="131"/>
      <c r="B83" s="134"/>
      <c r="C83" s="134"/>
      <c r="D83" s="95"/>
      <c r="E83" s="27" t="s">
        <v>33</v>
      </c>
      <c r="F83" s="27">
        <v>20</v>
      </c>
      <c r="G83" s="27">
        <v>4.82</v>
      </c>
      <c r="H83" s="27">
        <v>4.9000000000000004</v>
      </c>
      <c r="I83" s="27">
        <v>0.06</v>
      </c>
      <c r="J83" s="27">
        <v>72.599999999999994</v>
      </c>
      <c r="K83" s="28" t="s">
        <v>31</v>
      </c>
      <c r="L83" s="94"/>
    </row>
    <row r="84" spans="1:12" x14ac:dyDescent="0.25">
      <c r="A84" s="131"/>
      <c r="B84" s="134"/>
      <c r="C84" s="134"/>
      <c r="D84" s="31" t="s">
        <v>37</v>
      </c>
      <c r="E84" s="6" t="s">
        <v>49</v>
      </c>
      <c r="F84" s="2">
        <v>200</v>
      </c>
      <c r="G84" s="2">
        <v>0</v>
      </c>
      <c r="H84" s="2">
        <v>0</v>
      </c>
      <c r="I84" s="2">
        <v>13.3</v>
      </c>
      <c r="J84" s="65">
        <v>53</v>
      </c>
      <c r="K84" s="2" t="s">
        <v>50</v>
      </c>
      <c r="L84" s="94"/>
    </row>
    <row r="85" spans="1:12" x14ac:dyDescent="0.25">
      <c r="A85" s="131"/>
      <c r="B85" s="134"/>
      <c r="C85" s="134"/>
      <c r="D85" s="5" t="s">
        <v>51</v>
      </c>
      <c r="E85" s="6" t="s">
        <v>27</v>
      </c>
      <c r="F85" s="2">
        <v>60</v>
      </c>
      <c r="G85" s="2">
        <v>4.5999999999999996</v>
      </c>
      <c r="H85" s="2">
        <v>0.4</v>
      </c>
      <c r="I85" s="2">
        <v>29.6</v>
      </c>
      <c r="J85" s="65">
        <v>140.6</v>
      </c>
      <c r="K85" s="2" t="s">
        <v>25</v>
      </c>
      <c r="L85" s="94"/>
    </row>
    <row r="86" spans="1:12" x14ac:dyDescent="0.25">
      <c r="A86" s="131"/>
      <c r="B86" s="134"/>
      <c r="C86" s="134"/>
      <c r="D86" s="38" t="s">
        <v>39</v>
      </c>
      <c r="E86" s="9"/>
      <c r="F86" s="51">
        <f>SUM(F81:F85)</f>
        <v>500</v>
      </c>
      <c r="G86" s="51">
        <f>SUM(G81:G85)</f>
        <v>14.98</v>
      </c>
      <c r="H86" s="51">
        <f>SUM(H81:H85)</f>
        <v>16.600000000000001</v>
      </c>
      <c r="I86" s="51">
        <f>SUM(I81:I85)</f>
        <v>59.320000000000007</v>
      </c>
      <c r="J86" s="51">
        <f>SUM(J81:J85)</f>
        <v>549.20000000000005</v>
      </c>
      <c r="K86" s="89"/>
      <c r="L86" s="10"/>
    </row>
    <row r="87" spans="1:12" x14ac:dyDescent="0.25">
      <c r="A87" s="132"/>
      <c r="B87" s="135"/>
      <c r="C87" s="135"/>
      <c r="D87" s="136"/>
      <c r="E87" s="137"/>
      <c r="F87" s="137"/>
      <c r="G87" s="137"/>
      <c r="H87" s="137"/>
      <c r="I87" s="137"/>
      <c r="J87" s="137"/>
      <c r="K87" s="137"/>
      <c r="L87" s="138"/>
    </row>
    <row r="88" spans="1:12" ht="30" x14ac:dyDescent="0.25">
      <c r="A88" s="133">
        <v>1</v>
      </c>
      <c r="B88" s="133">
        <v>6</v>
      </c>
      <c r="C88" s="133" t="s">
        <v>28</v>
      </c>
      <c r="D88" s="31" t="s">
        <v>36</v>
      </c>
      <c r="E88" s="96" t="s">
        <v>77</v>
      </c>
      <c r="F88" s="97">
        <v>200</v>
      </c>
      <c r="G88" s="97">
        <v>5.8</v>
      </c>
      <c r="H88" s="1">
        <v>4.4000000000000004</v>
      </c>
      <c r="I88" s="2">
        <v>20.8</v>
      </c>
      <c r="J88" s="65">
        <v>200.4</v>
      </c>
      <c r="K88" s="28" t="s">
        <v>78</v>
      </c>
      <c r="L88" s="98"/>
    </row>
    <row r="89" spans="1:12" ht="30" x14ac:dyDescent="0.25">
      <c r="A89" s="134"/>
      <c r="B89" s="134"/>
      <c r="C89" s="134"/>
      <c r="D89" s="99"/>
      <c r="E89" s="6" t="s">
        <v>75</v>
      </c>
      <c r="F89" s="1">
        <v>200</v>
      </c>
      <c r="G89" s="2">
        <v>5.4</v>
      </c>
      <c r="H89" s="2">
        <v>4</v>
      </c>
      <c r="I89" s="2">
        <v>16.100000000000001</v>
      </c>
      <c r="J89" s="1">
        <v>150</v>
      </c>
      <c r="K89" s="2" t="s">
        <v>76</v>
      </c>
      <c r="L89" s="98"/>
    </row>
    <row r="90" spans="1:12" x14ac:dyDescent="0.25">
      <c r="A90" s="134"/>
      <c r="B90" s="134"/>
      <c r="C90" s="134"/>
      <c r="D90" s="99"/>
      <c r="E90" s="25" t="s">
        <v>32</v>
      </c>
      <c r="F90" s="26">
        <v>20</v>
      </c>
      <c r="G90" s="26">
        <v>0.16</v>
      </c>
      <c r="H90" s="26">
        <v>7.3</v>
      </c>
      <c r="I90" s="26">
        <v>0.26</v>
      </c>
      <c r="J90" s="27">
        <v>133</v>
      </c>
      <c r="K90" s="25" t="s">
        <v>25</v>
      </c>
      <c r="L90" s="98"/>
    </row>
    <row r="91" spans="1:12" x14ac:dyDescent="0.25">
      <c r="A91" s="134"/>
      <c r="B91" s="134"/>
      <c r="C91" s="134"/>
      <c r="D91" s="99"/>
      <c r="E91" s="27" t="s">
        <v>33</v>
      </c>
      <c r="F91" s="27">
        <v>20</v>
      </c>
      <c r="G91" s="27">
        <v>4.82</v>
      </c>
      <c r="H91" s="27">
        <v>4.9000000000000004</v>
      </c>
      <c r="I91" s="27">
        <v>0.06</v>
      </c>
      <c r="J91" s="27">
        <v>72.599999999999994</v>
      </c>
      <c r="K91" s="28" t="s">
        <v>31</v>
      </c>
      <c r="L91" s="98"/>
    </row>
    <row r="92" spans="1:12" x14ac:dyDescent="0.25">
      <c r="A92" s="134"/>
      <c r="B92" s="134"/>
      <c r="C92" s="134"/>
      <c r="D92" s="5" t="s">
        <v>37</v>
      </c>
      <c r="E92" s="6" t="s">
        <v>49</v>
      </c>
      <c r="F92" s="2">
        <v>200</v>
      </c>
      <c r="G92" s="2">
        <v>0</v>
      </c>
      <c r="H92" s="2">
        <v>0</v>
      </c>
      <c r="I92" s="2">
        <v>13.3</v>
      </c>
      <c r="J92" s="65">
        <v>53</v>
      </c>
      <c r="K92" s="2" t="s">
        <v>79</v>
      </c>
      <c r="L92" s="98"/>
    </row>
    <row r="93" spans="1:12" x14ac:dyDescent="0.25">
      <c r="A93" s="134"/>
      <c r="B93" s="134"/>
      <c r="C93" s="134"/>
      <c r="D93" s="5" t="s">
        <v>51</v>
      </c>
      <c r="E93" s="6" t="s">
        <v>27</v>
      </c>
      <c r="F93" s="2">
        <v>60</v>
      </c>
      <c r="G93" s="2">
        <v>4.5999999999999996</v>
      </c>
      <c r="H93" s="2">
        <v>0.4</v>
      </c>
      <c r="I93" s="2">
        <v>29.6</v>
      </c>
      <c r="J93" s="65">
        <v>140.6</v>
      </c>
      <c r="K93" s="2" t="s">
        <v>25</v>
      </c>
      <c r="L93" s="98"/>
    </row>
    <row r="94" spans="1:12" x14ac:dyDescent="0.25">
      <c r="A94" s="134"/>
      <c r="B94" s="134"/>
      <c r="C94" s="134"/>
      <c r="D94" s="38" t="s">
        <v>39</v>
      </c>
      <c r="E94" s="9"/>
      <c r="F94" s="51">
        <f>SUM(F88:F93)</f>
        <v>700</v>
      </c>
      <c r="G94" s="51">
        <f>SUM(G88:G93)</f>
        <v>20.78</v>
      </c>
      <c r="H94" s="51">
        <f>SUM(H88:H93)</f>
        <v>21</v>
      </c>
      <c r="I94" s="51">
        <f>SUM(I88:I93)</f>
        <v>80.12</v>
      </c>
      <c r="J94" s="51">
        <f>SUM(J88:J93)</f>
        <v>749.6</v>
      </c>
      <c r="K94" s="89"/>
      <c r="L94" s="10"/>
    </row>
    <row r="95" spans="1:12" x14ac:dyDescent="0.25">
      <c r="A95" s="135"/>
      <c r="B95" s="135"/>
      <c r="C95" s="135"/>
      <c r="D95" s="136"/>
      <c r="E95" s="137"/>
      <c r="F95" s="137"/>
      <c r="G95" s="137"/>
      <c r="H95" s="137"/>
      <c r="I95" s="137"/>
      <c r="J95" s="137"/>
      <c r="K95" s="137"/>
      <c r="L95" s="138"/>
    </row>
    <row r="96" spans="1:12" ht="30" x14ac:dyDescent="0.25">
      <c r="A96" s="133">
        <v>2</v>
      </c>
      <c r="B96" s="133">
        <v>7</v>
      </c>
      <c r="C96" s="133" t="s">
        <v>24</v>
      </c>
      <c r="D96" s="31" t="s">
        <v>36</v>
      </c>
      <c r="E96" s="83" t="s">
        <v>80</v>
      </c>
      <c r="F96" s="28">
        <v>200</v>
      </c>
      <c r="G96" s="100">
        <v>6.24</v>
      </c>
      <c r="H96" s="100">
        <v>3.9</v>
      </c>
      <c r="I96" s="100">
        <v>17</v>
      </c>
      <c r="J96" s="67">
        <v>150.5</v>
      </c>
      <c r="K96" s="55" t="s">
        <v>81</v>
      </c>
      <c r="L96" s="101"/>
    </row>
    <row r="97" spans="1:12" x14ac:dyDescent="0.25">
      <c r="A97" s="134"/>
      <c r="B97" s="134"/>
      <c r="C97" s="134"/>
      <c r="D97" s="46"/>
      <c r="E97" s="25" t="s">
        <v>32</v>
      </c>
      <c r="F97" s="26">
        <v>20</v>
      </c>
      <c r="G97" s="26">
        <v>0.16</v>
      </c>
      <c r="H97" s="26">
        <v>7.3</v>
      </c>
      <c r="I97" s="26">
        <v>0.26</v>
      </c>
      <c r="J97" s="27">
        <v>133</v>
      </c>
      <c r="K97" s="25" t="s">
        <v>25</v>
      </c>
      <c r="L97" s="101"/>
    </row>
    <row r="98" spans="1:12" x14ac:dyDescent="0.25">
      <c r="A98" s="134"/>
      <c r="B98" s="134"/>
      <c r="C98" s="134"/>
      <c r="D98" s="46"/>
      <c r="E98" s="27" t="s">
        <v>33</v>
      </c>
      <c r="F98" s="27">
        <v>20</v>
      </c>
      <c r="G98" s="27">
        <v>4.82</v>
      </c>
      <c r="H98" s="39">
        <v>4.9000000000000004</v>
      </c>
      <c r="I98" s="27">
        <v>0.06</v>
      </c>
      <c r="J98" s="27">
        <v>72.599999999999994</v>
      </c>
      <c r="K98" s="28" t="s">
        <v>31</v>
      </c>
      <c r="L98" s="101"/>
    </row>
    <row r="99" spans="1:12" x14ac:dyDescent="0.25">
      <c r="A99" s="134"/>
      <c r="B99" s="134"/>
      <c r="C99" s="134"/>
      <c r="D99" s="31" t="s">
        <v>37</v>
      </c>
      <c r="E99" s="90" t="s">
        <v>82</v>
      </c>
      <c r="F99" s="25">
        <v>200</v>
      </c>
      <c r="G99" s="25">
        <v>0</v>
      </c>
      <c r="H99" s="25">
        <v>0</v>
      </c>
      <c r="I99" s="25">
        <v>13.3</v>
      </c>
      <c r="J99" s="25">
        <v>53</v>
      </c>
      <c r="K99" s="2" t="s">
        <v>50</v>
      </c>
      <c r="L99" s="101"/>
    </row>
    <row r="100" spans="1:12" x14ac:dyDescent="0.25">
      <c r="A100" s="134"/>
      <c r="B100" s="134"/>
      <c r="C100" s="134"/>
      <c r="D100" s="31" t="s">
        <v>51</v>
      </c>
      <c r="E100" s="6" t="s">
        <v>27</v>
      </c>
      <c r="F100" s="2">
        <v>60</v>
      </c>
      <c r="G100" s="2">
        <v>4.5999999999999996</v>
      </c>
      <c r="H100" s="2">
        <v>0.4</v>
      </c>
      <c r="I100" s="2">
        <v>29.6</v>
      </c>
      <c r="J100" s="30">
        <v>140.6</v>
      </c>
      <c r="K100" s="2" t="s">
        <v>25</v>
      </c>
      <c r="L100" s="101"/>
    </row>
    <row r="101" spans="1:12" x14ac:dyDescent="0.25">
      <c r="A101" s="134"/>
      <c r="B101" s="134"/>
      <c r="C101" s="134"/>
      <c r="D101" s="47" t="s">
        <v>39</v>
      </c>
      <c r="E101" s="70"/>
      <c r="F101" s="51">
        <f>SUM(F96:F100)</f>
        <v>500</v>
      </c>
      <c r="G101" s="51">
        <f>SUM(G96:G100)</f>
        <v>15.82</v>
      </c>
      <c r="H101" s="51">
        <f>SUM(H96:H100)</f>
        <v>16.5</v>
      </c>
      <c r="I101" s="51">
        <f>SUM(I96:I100)</f>
        <v>60.22</v>
      </c>
      <c r="J101" s="51">
        <f>SUM(J96:J100)</f>
        <v>549.70000000000005</v>
      </c>
      <c r="K101" s="73"/>
      <c r="L101" s="102"/>
    </row>
    <row r="102" spans="1:12" x14ac:dyDescent="0.25">
      <c r="A102" s="135"/>
      <c r="B102" s="135"/>
      <c r="C102" s="135"/>
      <c r="D102" s="136"/>
      <c r="E102" s="137"/>
      <c r="F102" s="137"/>
      <c r="G102" s="137"/>
      <c r="H102" s="137"/>
      <c r="I102" s="137"/>
      <c r="J102" s="137"/>
      <c r="K102" s="137"/>
      <c r="L102" s="138"/>
    </row>
    <row r="103" spans="1:12" x14ac:dyDescent="0.25">
      <c r="A103" s="133">
        <v>2</v>
      </c>
      <c r="B103" s="133">
        <v>7</v>
      </c>
      <c r="C103" s="133" t="s">
        <v>28</v>
      </c>
      <c r="D103" s="80" t="s">
        <v>36</v>
      </c>
      <c r="E103" s="99" t="s">
        <v>83</v>
      </c>
      <c r="F103" s="55">
        <v>200</v>
      </c>
      <c r="G103" s="55">
        <v>6.7</v>
      </c>
      <c r="H103" s="55">
        <v>4.5999999999999996</v>
      </c>
      <c r="I103" s="55">
        <v>19.8</v>
      </c>
      <c r="J103" s="55">
        <v>133.1</v>
      </c>
      <c r="K103" s="103" t="s">
        <v>84</v>
      </c>
      <c r="L103" s="104"/>
    </row>
    <row r="104" spans="1:12" ht="30" x14ac:dyDescent="0.25">
      <c r="A104" s="134"/>
      <c r="B104" s="134"/>
      <c r="C104" s="134"/>
      <c r="D104" s="31"/>
      <c r="E104" s="83" t="s">
        <v>80</v>
      </c>
      <c r="F104" s="28">
        <v>200</v>
      </c>
      <c r="G104" s="100">
        <v>6.24</v>
      </c>
      <c r="H104" s="100">
        <v>3.9</v>
      </c>
      <c r="I104" s="100">
        <v>17</v>
      </c>
      <c r="J104" s="67">
        <v>150.5</v>
      </c>
      <c r="K104" s="55" t="s">
        <v>81</v>
      </c>
      <c r="L104" s="104"/>
    </row>
    <row r="105" spans="1:12" x14ac:dyDescent="0.25">
      <c r="A105" s="134"/>
      <c r="B105" s="134"/>
      <c r="C105" s="134"/>
      <c r="D105" s="46"/>
      <c r="E105" s="25" t="s">
        <v>32</v>
      </c>
      <c r="F105" s="26">
        <v>20</v>
      </c>
      <c r="G105" s="26">
        <v>0.16</v>
      </c>
      <c r="H105" s="26">
        <v>7.3</v>
      </c>
      <c r="I105" s="26">
        <v>0.26</v>
      </c>
      <c r="J105" s="27">
        <v>133</v>
      </c>
      <c r="K105" s="25" t="s">
        <v>25</v>
      </c>
      <c r="L105" s="104"/>
    </row>
    <row r="106" spans="1:12" x14ac:dyDescent="0.25">
      <c r="A106" s="134"/>
      <c r="B106" s="134"/>
      <c r="C106" s="134"/>
      <c r="D106" s="46"/>
      <c r="E106" s="27" t="s">
        <v>33</v>
      </c>
      <c r="F106" s="27">
        <v>20</v>
      </c>
      <c r="G106" s="27">
        <v>4.82</v>
      </c>
      <c r="H106" s="39">
        <v>4.9000000000000004</v>
      </c>
      <c r="I106" s="27">
        <v>0.06</v>
      </c>
      <c r="J106" s="27">
        <v>72.599999999999994</v>
      </c>
      <c r="K106" s="28" t="s">
        <v>31</v>
      </c>
      <c r="L106" s="104"/>
    </row>
    <row r="107" spans="1:12" x14ac:dyDescent="0.25">
      <c r="A107" s="134"/>
      <c r="B107" s="134"/>
      <c r="C107" s="134"/>
      <c r="D107" s="31" t="s">
        <v>37</v>
      </c>
      <c r="E107" s="90" t="s">
        <v>82</v>
      </c>
      <c r="F107" s="25">
        <v>200</v>
      </c>
      <c r="G107" s="25">
        <v>0</v>
      </c>
      <c r="H107" s="25">
        <v>0</v>
      </c>
      <c r="I107" s="25">
        <v>13.3</v>
      </c>
      <c r="J107" s="25">
        <v>53</v>
      </c>
      <c r="K107" s="2" t="s">
        <v>50</v>
      </c>
      <c r="L107" s="104"/>
    </row>
    <row r="108" spans="1:12" x14ac:dyDescent="0.25">
      <c r="A108" s="134"/>
      <c r="B108" s="134"/>
      <c r="C108" s="134"/>
      <c r="D108" s="31" t="s">
        <v>51</v>
      </c>
      <c r="E108" s="6" t="s">
        <v>27</v>
      </c>
      <c r="F108" s="2">
        <v>60</v>
      </c>
      <c r="G108" s="2">
        <v>4.5999999999999996</v>
      </c>
      <c r="H108" s="2">
        <v>0.4</v>
      </c>
      <c r="I108" s="2">
        <v>29.6</v>
      </c>
      <c r="J108" s="30">
        <v>140.6</v>
      </c>
      <c r="K108" s="2" t="s">
        <v>25</v>
      </c>
      <c r="L108" s="104"/>
    </row>
    <row r="109" spans="1:12" x14ac:dyDescent="0.25">
      <c r="A109" s="134"/>
      <c r="B109" s="134"/>
      <c r="C109" s="134"/>
      <c r="D109" s="47" t="s">
        <v>39</v>
      </c>
      <c r="E109" s="105"/>
      <c r="F109" s="102">
        <f>SUM(F103:F108)</f>
        <v>700</v>
      </c>
      <c r="G109" s="102">
        <f>SUM(G103:G108)</f>
        <v>22.520000000000003</v>
      </c>
      <c r="H109" s="102">
        <f>SUM(H103:H108)</f>
        <v>21.1</v>
      </c>
      <c r="I109" s="102">
        <f>SUM(I103:I108)</f>
        <v>80.02000000000001</v>
      </c>
      <c r="J109" s="102">
        <f>SUM(J103:J108)</f>
        <v>682.80000000000007</v>
      </c>
      <c r="K109" s="106"/>
      <c r="L109" s="102"/>
    </row>
    <row r="110" spans="1:12" ht="15.75" thickBot="1" x14ac:dyDescent="0.3">
      <c r="A110" s="135"/>
      <c r="B110" s="135"/>
      <c r="C110" s="135"/>
      <c r="D110" s="136"/>
      <c r="E110" s="137"/>
      <c r="F110" s="137"/>
      <c r="G110" s="137"/>
      <c r="H110" s="137"/>
      <c r="I110" s="137"/>
      <c r="J110" s="137"/>
      <c r="K110" s="137"/>
      <c r="L110" s="138"/>
    </row>
    <row r="111" spans="1:12" ht="30" x14ac:dyDescent="0.25">
      <c r="A111" s="133">
        <v>2</v>
      </c>
      <c r="B111" s="133">
        <v>8</v>
      </c>
      <c r="C111" s="133" t="s">
        <v>24</v>
      </c>
      <c r="D111" s="107" t="s">
        <v>36</v>
      </c>
      <c r="E111" s="83" t="s">
        <v>85</v>
      </c>
      <c r="F111" s="1">
        <v>150</v>
      </c>
      <c r="G111" s="63">
        <v>3.1</v>
      </c>
      <c r="H111" s="63">
        <v>3.6</v>
      </c>
      <c r="I111" s="63">
        <v>27</v>
      </c>
      <c r="J111" s="63">
        <v>155</v>
      </c>
      <c r="K111" s="72" t="s">
        <v>56</v>
      </c>
      <c r="L111" s="108"/>
    </row>
    <row r="112" spans="1:12" x14ac:dyDescent="0.25">
      <c r="A112" s="134"/>
      <c r="B112" s="134"/>
      <c r="C112" s="134"/>
      <c r="D112" s="109"/>
      <c r="E112" s="6" t="s">
        <v>86</v>
      </c>
      <c r="F112" s="2">
        <v>90</v>
      </c>
      <c r="G112" s="2">
        <v>10.6</v>
      </c>
      <c r="H112" s="2">
        <v>11.8</v>
      </c>
      <c r="I112" s="2">
        <v>4.4000000000000004</v>
      </c>
      <c r="J112" s="2">
        <v>218.9</v>
      </c>
      <c r="K112" s="72" t="s">
        <v>87</v>
      </c>
      <c r="L112" s="108"/>
    </row>
    <row r="113" spans="1:12" ht="30" x14ac:dyDescent="0.25">
      <c r="A113" s="134"/>
      <c r="B113" s="134"/>
      <c r="C113" s="134"/>
      <c r="D113" s="110"/>
      <c r="E113" s="6" t="s">
        <v>47</v>
      </c>
      <c r="F113" s="2">
        <v>30</v>
      </c>
      <c r="G113" s="2">
        <v>0.4</v>
      </c>
      <c r="H113" s="2">
        <v>0.7</v>
      </c>
      <c r="I113" s="2">
        <v>1.5</v>
      </c>
      <c r="J113" s="2">
        <v>12.53</v>
      </c>
      <c r="K113" s="2" t="s">
        <v>48</v>
      </c>
      <c r="L113" s="108"/>
    </row>
    <row r="114" spans="1:12" x14ac:dyDescent="0.25">
      <c r="A114" s="134"/>
      <c r="B114" s="134"/>
      <c r="C114" s="134"/>
      <c r="D114" s="67" t="s">
        <v>37</v>
      </c>
      <c r="E114" s="90" t="s">
        <v>82</v>
      </c>
      <c r="F114" s="25">
        <v>200</v>
      </c>
      <c r="G114" s="25">
        <v>0</v>
      </c>
      <c r="H114" s="25">
        <v>0</v>
      </c>
      <c r="I114" s="25">
        <v>13.3</v>
      </c>
      <c r="J114" s="25">
        <v>53</v>
      </c>
      <c r="K114" s="2" t="s">
        <v>50</v>
      </c>
      <c r="L114" s="108"/>
    </row>
    <row r="115" spans="1:12" x14ac:dyDescent="0.25">
      <c r="A115" s="134"/>
      <c r="B115" s="134"/>
      <c r="C115" s="134"/>
      <c r="D115" s="55" t="s">
        <v>38</v>
      </c>
      <c r="E115" s="83" t="s">
        <v>52</v>
      </c>
      <c r="F115" s="1">
        <v>30</v>
      </c>
      <c r="G115" s="1">
        <v>2.2999999999999998</v>
      </c>
      <c r="H115" s="1">
        <v>0.2</v>
      </c>
      <c r="I115" s="1">
        <v>14.8</v>
      </c>
      <c r="J115" s="1">
        <v>70.3</v>
      </c>
      <c r="K115" s="2" t="s">
        <v>25</v>
      </c>
      <c r="L115" s="108"/>
    </row>
    <row r="116" spans="1:12" x14ac:dyDescent="0.25">
      <c r="A116" s="134"/>
      <c r="B116" s="134"/>
      <c r="C116" s="134"/>
      <c r="D116" s="47" t="s">
        <v>39</v>
      </c>
      <c r="E116" s="70"/>
      <c r="F116" s="51">
        <f>SUM(F111:F115)</f>
        <v>500</v>
      </c>
      <c r="G116" s="51">
        <f>SUM(G111:G115)</f>
        <v>16.399999999999999</v>
      </c>
      <c r="H116" s="51">
        <f>SUM(H111:H115)</f>
        <v>16.3</v>
      </c>
      <c r="I116" s="51">
        <f>SUM(I111:I115)</f>
        <v>61</v>
      </c>
      <c r="J116" s="51">
        <f>SUM(J111:J115)</f>
        <v>509.72999999999996</v>
      </c>
      <c r="K116" s="51"/>
      <c r="L116" s="52"/>
    </row>
    <row r="117" spans="1:12" x14ac:dyDescent="0.25">
      <c r="A117" s="135"/>
      <c r="B117" s="135"/>
      <c r="C117" s="135"/>
      <c r="D117" s="141"/>
      <c r="E117" s="142"/>
      <c r="F117" s="142"/>
      <c r="G117" s="142"/>
      <c r="H117" s="142"/>
      <c r="I117" s="142"/>
      <c r="J117" s="142"/>
      <c r="K117" s="142"/>
      <c r="L117" s="143"/>
    </row>
    <row r="118" spans="1:12" ht="30" x14ac:dyDescent="0.25">
      <c r="A118" s="133">
        <v>2</v>
      </c>
      <c r="B118" s="133">
        <v>8</v>
      </c>
      <c r="C118" s="133" t="s">
        <v>28</v>
      </c>
      <c r="D118" s="107" t="s">
        <v>36</v>
      </c>
      <c r="E118" s="83" t="s">
        <v>88</v>
      </c>
      <c r="F118" s="1">
        <v>200</v>
      </c>
      <c r="G118" s="1">
        <v>5.8</v>
      </c>
      <c r="H118" s="1">
        <v>3.8</v>
      </c>
      <c r="I118" s="1">
        <v>19</v>
      </c>
      <c r="J118" s="1">
        <v>112</v>
      </c>
      <c r="K118" s="28" t="s">
        <v>78</v>
      </c>
      <c r="L118" s="72"/>
    </row>
    <row r="119" spans="1:12" ht="30" x14ac:dyDescent="0.25">
      <c r="A119" s="134"/>
      <c r="B119" s="134"/>
      <c r="C119" s="134"/>
      <c r="D119" s="55"/>
      <c r="E119" s="6" t="s">
        <v>85</v>
      </c>
      <c r="F119" s="2">
        <v>150</v>
      </c>
      <c r="G119" s="2">
        <v>3.1</v>
      </c>
      <c r="H119" s="2">
        <v>3.6</v>
      </c>
      <c r="I119" s="2">
        <v>27</v>
      </c>
      <c r="J119" s="2">
        <v>155</v>
      </c>
      <c r="K119" s="72" t="s">
        <v>56</v>
      </c>
      <c r="L119" s="28"/>
    </row>
    <row r="120" spans="1:12" x14ac:dyDescent="0.25">
      <c r="A120" s="134"/>
      <c r="B120" s="134"/>
      <c r="C120" s="134"/>
      <c r="D120" s="110"/>
      <c r="E120" s="6" t="s">
        <v>86</v>
      </c>
      <c r="F120" s="2">
        <v>90</v>
      </c>
      <c r="G120" s="2">
        <v>10.6</v>
      </c>
      <c r="H120" s="2">
        <v>11.8</v>
      </c>
      <c r="I120" s="2">
        <v>4.4000000000000004</v>
      </c>
      <c r="J120" s="2">
        <v>218.9</v>
      </c>
      <c r="K120" s="72" t="s">
        <v>87</v>
      </c>
      <c r="L120" s="28"/>
    </row>
    <row r="121" spans="1:12" ht="30" x14ac:dyDescent="0.25">
      <c r="A121" s="134"/>
      <c r="B121" s="134"/>
      <c r="C121" s="134"/>
      <c r="D121" s="55"/>
      <c r="E121" s="6" t="s">
        <v>47</v>
      </c>
      <c r="F121" s="2">
        <v>30</v>
      </c>
      <c r="G121" s="2">
        <v>0.4</v>
      </c>
      <c r="H121" s="2">
        <v>0.7</v>
      </c>
      <c r="I121" s="2">
        <v>1.5</v>
      </c>
      <c r="J121" s="2">
        <v>12.53</v>
      </c>
      <c r="K121" s="2" t="s">
        <v>48</v>
      </c>
      <c r="L121" s="28"/>
    </row>
    <row r="122" spans="1:12" x14ac:dyDescent="0.25">
      <c r="A122" s="134"/>
      <c r="B122" s="134"/>
      <c r="C122" s="134"/>
      <c r="D122" s="27" t="s">
        <v>37</v>
      </c>
      <c r="E122" s="111" t="s">
        <v>82</v>
      </c>
      <c r="F122" s="25">
        <v>200</v>
      </c>
      <c r="G122" s="25">
        <v>0</v>
      </c>
      <c r="H122" s="25">
        <v>0</v>
      </c>
      <c r="I122" s="25">
        <v>13.3</v>
      </c>
      <c r="J122" s="25">
        <v>53</v>
      </c>
      <c r="K122" s="2" t="s">
        <v>50</v>
      </c>
      <c r="L122" s="28"/>
    </row>
    <row r="123" spans="1:12" x14ac:dyDescent="0.25">
      <c r="A123" s="134"/>
      <c r="B123" s="134"/>
      <c r="C123" s="134"/>
      <c r="D123" s="25" t="s">
        <v>38</v>
      </c>
      <c r="E123" s="112" t="s">
        <v>52</v>
      </c>
      <c r="F123" s="1">
        <v>30</v>
      </c>
      <c r="G123" s="1">
        <v>2.2999999999999998</v>
      </c>
      <c r="H123" s="1">
        <v>0.2</v>
      </c>
      <c r="I123" s="1">
        <v>14.8</v>
      </c>
      <c r="J123" s="1">
        <v>70.3</v>
      </c>
      <c r="K123" s="2" t="s">
        <v>25</v>
      </c>
      <c r="L123" s="28"/>
    </row>
    <row r="124" spans="1:12" x14ac:dyDescent="0.25">
      <c r="A124" s="134"/>
      <c r="B124" s="134"/>
      <c r="C124" s="134"/>
      <c r="D124" s="47" t="s">
        <v>39</v>
      </c>
      <c r="E124" s="70"/>
      <c r="F124" s="51">
        <f>SUM(F118:F123)</f>
        <v>700</v>
      </c>
      <c r="G124" s="51">
        <f>SUM(G118:G123)</f>
        <v>22.2</v>
      </c>
      <c r="H124" s="51">
        <f>SUM(H118:H123)</f>
        <v>20.100000000000001</v>
      </c>
      <c r="I124" s="51">
        <f>SUM(I118:I123)</f>
        <v>80</v>
      </c>
      <c r="J124" s="51">
        <f>SUM(J118:J123)</f>
        <v>621.7299999999999</v>
      </c>
      <c r="K124" s="51"/>
      <c r="L124" s="52"/>
    </row>
    <row r="125" spans="1:12" x14ac:dyDescent="0.25">
      <c r="A125" s="135"/>
      <c r="B125" s="135"/>
      <c r="C125" s="135"/>
      <c r="D125" s="136"/>
      <c r="E125" s="137"/>
      <c r="F125" s="137"/>
      <c r="G125" s="137"/>
      <c r="H125" s="137"/>
      <c r="I125" s="137"/>
      <c r="J125" s="137"/>
      <c r="K125" s="137"/>
      <c r="L125" s="138"/>
    </row>
    <row r="126" spans="1:12" x14ac:dyDescent="0.25">
      <c r="A126" s="130">
        <v>2</v>
      </c>
      <c r="B126" s="133">
        <v>9</v>
      </c>
      <c r="C126" s="133" t="s">
        <v>24</v>
      </c>
      <c r="D126" s="113" t="s">
        <v>36</v>
      </c>
      <c r="E126" s="6" t="s">
        <v>89</v>
      </c>
      <c r="F126" s="2">
        <v>150</v>
      </c>
      <c r="G126" s="2">
        <v>2.7</v>
      </c>
      <c r="H126" s="2">
        <v>2.4</v>
      </c>
      <c r="I126" s="2">
        <v>23.6</v>
      </c>
      <c r="J126" s="2">
        <v>203.5</v>
      </c>
      <c r="K126" s="97" t="s">
        <v>90</v>
      </c>
      <c r="L126" s="114"/>
    </row>
    <row r="127" spans="1:12" x14ac:dyDescent="0.25">
      <c r="A127" s="131"/>
      <c r="B127" s="134"/>
      <c r="C127" s="134"/>
      <c r="D127" s="110"/>
      <c r="E127" s="6" t="s">
        <v>91</v>
      </c>
      <c r="F127" s="2">
        <v>90</v>
      </c>
      <c r="G127" s="65">
        <v>11</v>
      </c>
      <c r="H127" s="65">
        <v>13.1</v>
      </c>
      <c r="I127" s="65">
        <v>6.5</v>
      </c>
      <c r="J127" s="64">
        <v>173.6</v>
      </c>
      <c r="K127" s="28" t="s">
        <v>70</v>
      </c>
      <c r="L127" s="72"/>
    </row>
    <row r="128" spans="1:12" ht="30" x14ac:dyDescent="0.25">
      <c r="A128" s="131"/>
      <c r="B128" s="134"/>
      <c r="C128" s="134"/>
      <c r="D128" s="110"/>
      <c r="E128" s="6" t="s">
        <v>71</v>
      </c>
      <c r="F128" s="2">
        <v>30</v>
      </c>
      <c r="G128" s="2">
        <v>0.5</v>
      </c>
      <c r="H128" s="2">
        <v>0.7</v>
      </c>
      <c r="I128" s="2">
        <v>0.9</v>
      </c>
      <c r="J128" s="2">
        <v>12.5</v>
      </c>
      <c r="K128" s="28" t="s">
        <v>72</v>
      </c>
      <c r="L128" s="72"/>
    </row>
    <row r="129" spans="1:12" x14ac:dyDescent="0.25">
      <c r="A129" s="131"/>
      <c r="B129" s="134"/>
      <c r="C129" s="134"/>
      <c r="D129" s="115" t="s">
        <v>37</v>
      </c>
      <c r="E129" s="6" t="s">
        <v>92</v>
      </c>
      <c r="F129" s="2">
        <v>200</v>
      </c>
      <c r="G129" s="2">
        <v>0.4</v>
      </c>
      <c r="H129" s="2">
        <v>0.2</v>
      </c>
      <c r="I129" s="2">
        <v>14.2</v>
      </c>
      <c r="J129" s="2">
        <v>56</v>
      </c>
      <c r="K129" s="28" t="s">
        <v>42</v>
      </c>
      <c r="L129" s="72"/>
    </row>
    <row r="130" spans="1:12" x14ac:dyDescent="0.25">
      <c r="A130" s="131"/>
      <c r="B130" s="134"/>
      <c r="C130" s="134"/>
      <c r="D130" s="115" t="s">
        <v>51</v>
      </c>
      <c r="E130" s="6" t="s">
        <v>27</v>
      </c>
      <c r="F130" s="1">
        <v>30</v>
      </c>
      <c r="G130" s="1">
        <v>2.2999999999999998</v>
      </c>
      <c r="H130" s="1">
        <v>0.2</v>
      </c>
      <c r="I130" s="1">
        <v>14.8</v>
      </c>
      <c r="J130" s="1">
        <v>70.3</v>
      </c>
      <c r="K130" s="2" t="s">
        <v>25</v>
      </c>
      <c r="L130" s="72"/>
    </row>
    <row r="131" spans="1:12" x14ac:dyDescent="0.25">
      <c r="A131" s="131"/>
      <c r="B131" s="134"/>
      <c r="C131" s="134"/>
      <c r="D131" s="47" t="s">
        <v>39</v>
      </c>
      <c r="E131" s="70"/>
      <c r="F131" s="51">
        <f>SUM(F126:F130)</f>
        <v>500</v>
      </c>
      <c r="G131" s="51">
        <f>SUM(G126:G130)</f>
        <v>16.899999999999999</v>
      </c>
      <c r="H131" s="51">
        <f>SUM(H126:H130)</f>
        <v>16.599999999999998</v>
      </c>
      <c r="I131" s="51">
        <f>SUM(I126:I130)</f>
        <v>60</v>
      </c>
      <c r="J131" s="51">
        <f>SUM(J126:J130)</f>
        <v>515.9</v>
      </c>
      <c r="K131" s="51"/>
      <c r="L131" s="52"/>
    </row>
    <row r="132" spans="1:12" x14ac:dyDescent="0.25">
      <c r="A132" s="132"/>
      <c r="B132" s="135"/>
      <c r="C132" s="135"/>
      <c r="D132" s="136"/>
      <c r="E132" s="137"/>
      <c r="F132" s="137"/>
      <c r="G132" s="137"/>
      <c r="H132" s="137"/>
      <c r="I132" s="137"/>
      <c r="J132" s="137"/>
      <c r="K132" s="137"/>
      <c r="L132" s="138"/>
    </row>
    <row r="133" spans="1:12" x14ac:dyDescent="0.25">
      <c r="A133" s="130">
        <f>A126</f>
        <v>2</v>
      </c>
      <c r="B133" s="133">
        <v>9</v>
      </c>
      <c r="C133" s="133" t="s">
        <v>28</v>
      </c>
      <c r="D133" s="113" t="s">
        <v>36</v>
      </c>
      <c r="E133" s="28" t="s">
        <v>60</v>
      </c>
      <c r="F133" s="28">
        <v>200</v>
      </c>
      <c r="G133" s="28">
        <v>5.9</v>
      </c>
      <c r="H133" s="28">
        <v>6.1</v>
      </c>
      <c r="I133" s="28">
        <v>20.100000000000001</v>
      </c>
      <c r="J133" s="28">
        <v>118.4</v>
      </c>
      <c r="K133" s="28" t="s">
        <v>61</v>
      </c>
      <c r="L133" s="72"/>
    </row>
    <row r="134" spans="1:12" x14ac:dyDescent="0.25">
      <c r="A134" s="131"/>
      <c r="B134" s="134"/>
      <c r="C134" s="134"/>
      <c r="D134" s="55"/>
      <c r="E134" s="6" t="s">
        <v>89</v>
      </c>
      <c r="F134" s="2">
        <v>150</v>
      </c>
      <c r="G134" s="2">
        <v>2.7</v>
      </c>
      <c r="H134" s="2">
        <v>2.4</v>
      </c>
      <c r="I134" s="2">
        <v>23.6</v>
      </c>
      <c r="J134" s="2">
        <v>203.5</v>
      </c>
      <c r="K134" s="97" t="s">
        <v>90</v>
      </c>
      <c r="L134" s="28"/>
    </row>
    <row r="135" spans="1:12" x14ac:dyDescent="0.25">
      <c r="A135" s="131"/>
      <c r="B135" s="134"/>
      <c r="C135" s="134"/>
      <c r="D135" s="110"/>
      <c r="E135" s="6" t="s">
        <v>91</v>
      </c>
      <c r="F135" s="2">
        <v>90</v>
      </c>
      <c r="G135" s="65">
        <v>11</v>
      </c>
      <c r="H135" s="65">
        <v>13.1</v>
      </c>
      <c r="I135" s="65">
        <v>6.5</v>
      </c>
      <c r="J135" s="64">
        <v>173.6</v>
      </c>
      <c r="K135" s="28" t="s">
        <v>70</v>
      </c>
      <c r="L135" s="28"/>
    </row>
    <row r="136" spans="1:12" ht="30" x14ac:dyDescent="0.25">
      <c r="A136" s="131"/>
      <c r="B136" s="134"/>
      <c r="C136" s="134"/>
      <c r="D136" s="55"/>
      <c r="E136" s="6" t="s">
        <v>71</v>
      </c>
      <c r="F136" s="2">
        <v>30</v>
      </c>
      <c r="G136" s="2">
        <v>0.5</v>
      </c>
      <c r="H136" s="2">
        <v>0.7</v>
      </c>
      <c r="I136" s="2">
        <v>0.9</v>
      </c>
      <c r="J136" s="2">
        <v>12.5</v>
      </c>
      <c r="K136" s="28" t="s">
        <v>72</v>
      </c>
      <c r="L136" s="28"/>
    </row>
    <row r="137" spans="1:12" x14ac:dyDescent="0.25">
      <c r="A137" s="131"/>
      <c r="B137" s="134"/>
      <c r="C137" s="134"/>
      <c r="D137" s="115" t="s">
        <v>37</v>
      </c>
      <c r="E137" s="6" t="s">
        <v>92</v>
      </c>
      <c r="F137" s="2">
        <v>200</v>
      </c>
      <c r="G137" s="2">
        <v>0.4</v>
      </c>
      <c r="H137" s="2">
        <v>0.2</v>
      </c>
      <c r="I137" s="2">
        <v>14.2</v>
      </c>
      <c r="J137" s="2">
        <v>56</v>
      </c>
      <c r="K137" s="28" t="s">
        <v>42</v>
      </c>
      <c r="L137" s="28"/>
    </row>
    <row r="138" spans="1:12" x14ac:dyDescent="0.25">
      <c r="A138" s="131"/>
      <c r="B138" s="134"/>
      <c r="C138" s="134"/>
      <c r="D138" s="115" t="s">
        <v>51</v>
      </c>
      <c r="E138" s="6" t="s">
        <v>27</v>
      </c>
      <c r="F138" s="1">
        <v>30</v>
      </c>
      <c r="G138" s="1">
        <v>2.2999999999999998</v>
      </c>
      <c r="H138" s="1">
        <v>0.2</v>
      </c>
      <c r="I138" s="1">
        <v>14.8</v>
      </c>
      <c r="J138" s="1">
        <v>70.3</v>
      </c>
      <c r="K138" s="2" t="s">
        <v>25</v>
      </c>
      <c r="L138" s="28"/>
    </row>
    <row r="139" spans="1:12" x14ac:dyDescent="0.25">
      <c r="A139" s="131"/>
      <c r="B139" s="134"/>
      <c r="C139" s="134"/>
      <c r="D139" s="47" t="s">
        <v>39</v>
      </c>
      <c r="E139" s="70"/>
      <c r="F139" s="51">
        <f>SUM(F133:F138)</f>
        <v>700</v>
      </c>
      <c r="G139" s="51">
        <f>SUM(G133:G138)</f>
        <v>22.8</v>
      </c>
      <c r="H139" s="51">
        <f>SUM(H133:H138)</f>
        <v>22.7</v>
      </c>
      <c r="I139" s="51">
        <f>SUM(I133:I138)</f>
        <v>80.099999999999994</v>
      </c>
      <c r="J139" s="51">
        <f>SUM(J133:J138)</f>
        <v>634.29999999999995</v>
      </c>
      <c r="K139" s="73"/>
      <c r="L139" s="51"/>
    </row>
    <row r="140" spans="1:12" x14ac:dyDescent="0.25">
      <c r="A140" s="132"/>
      <c r="B140" s="135"/>
      <c r="C140" s="135"/>
      <c r="D140" s="47"/>
      <c r="E140" s="83"/>
      <c r="F140" s="1"/>
      <c r="G140" s="1"/>
      <c r="H140" s="1"/>
      <c r="I140" s="1"/>
      <c r="J140" s="1"/>
      <c r="K140" s="29"/>
      <c r="L140" s="1"/>
    </row>
    <row r="141" spans="1:12" x14ac:dyDescent="0.25">
      <c r="A141" s="130">
        <v>2</v>
      </c>
      <c r="B141" s="133">
        <v>10</v>
      </c>
      <c r="C141" s="133" t="s">
        <v>24</v>
      </c>
      <c r="D141" s="107" t="s">
        <v>36</v>
      </c>
      <c r="E141" s="6" t="s">
        <v>62</v>
      </c>
      <c r="F141" s="2">
        <v>150</v>
      </c>
      <c r="G141" s="54">
        <v>4</v>
      </c>
      <c r="H141" s="1">
        <v>6.6</v>
      </c>
      <c r="I141" s="1">
        <v>21.4</v>
      </c>
      <c r="J141" s="29">
        <v>170</v>
      </c>
      <c r="K141" s="2" t="s">
        <v>63</v>
      </c>
      <c r="L141" s="116"/>
    </row>
    <row r="142" spans="1:12" ht="30" x14ac:dyDescent="0.25">
      <c r="A142" s="131"/>
      <c r="B142" s="134"/>
      <c r="C142" s="134"/>
      <c r="D142" s="110"/>
      <c r="E142" s="6" t="s">
        <v>93</v>
      </c>
      <c r="F142" s="2">
        <v>90</v>
      </c>
      <c r="G142" s="2">
        <v>8.8000000000000007</v>
      </c>
      <c r="H142" s="2">
        <v>9</v>
      </c>
      <c r="I142" s="2">
        <v>4.4000000000000004</v>
      </c>
      <c r="J142" s="65">
        <v>154.1</v>
      </c>
      <c r="K142" s="2" t="s">
        <v>94</v>
      </c>
      <c r="L142" s="116"/>
    </row>
    <row r="143" spans="1:12" ht="30" x14ac:dyDescent="0.25">
      <c r="A143" s="131"/>
      <c r="B143" s="134"/>
      <c r="C143" s="134"/>
      <c r="D143" s="110"/>
      <c r="E143" s="6" t="s">
        <v>47</v>
      </c>
      <c r="F143" s="2">
        <v>30</v>
      </c>
      <c r="G143" s="2">
        <v>0.4</v>
      </c>
      <c r="H143" s="2">
        <v>0.7</v>
      </c>
      <c r="I143" s="2">
        <v>1.5</v>
      </c>
      <c r="J143" s="65">
        <v>12.53</v>
      </c>
      <c r="K143" s="2" t="s">
        <v>48</v>
      </c>
      <c r="L143" s="116"/>
    </row>
    <row r="144" spans="1:12" ht="30" x14ac:dyDescent="0.25">
      <c r="A144" s="131"/>
      <c r="B144" s="134"/>
      <c r="C144" s="134"/>
      <c r="D144" s="46" t="s">
        <v>37</v>
      </c>
      <c r="E144" s="6" t="s">
        <v>95</v>
      </c>
      <c r="F144" s="2">
        <v>200</v>
      </c>
      <c r="G144" s="2">
        <v>0.6</v>
      </c>
      <c r="H144" s="2">
        <v>0</v>
      </c>
      <c r="I144" s="2">
        <v>5.9</v>
      </c>
      <c r="J144" s="65">
        <v>93.2</v>
      </c>
      <c r="K144" s="2" t="s">
        <v>96</v>
      </c>
      <c r="L144" s="116"/>
    </row>
    <row r="145" spans="1:12" x14ac:dyDescent="0.25">
      <c r="A145" s="131"/>
      <c r="B145" s="134"/>
      <c r="C145" s="134"/>
      <c r="D145" s="46" t="s">
        <v>51</v>
      </c>
      <c r="E145" s="6" t="s">
        <v>52</v>
      </c>
      <c r="F145" s="2">
        <v>30</v>
      </c>
      <c r="G145" s="2">
        <v>2.2999999999999998</v>
      </c>
      <c r="H145" s="2">
        <v>0.2</v>
      </c>
      <c r="I145" s="2">
        <v>14.8</v>
      </c>
      <c r="J145" s="65">
        <v>70.3</v>
      </c>
      <c r="K145" s="2" t="s">
        <v>25</v>
      </c>
      <c r="L145" s="116"/>
    </row>
    <row r="146" spans="1:12" x14ac:dyDescent="0.25">
      <c r="A146" s="131"/>
      <c r="B146" s="134"/>
      <c r="C146" s="134"/>
      <c r="D146" s="47" t="s">
        <v>39</v>
      </c>
      <c r="E146" s="70"/>
      <c r="F146" s="51">
        <f>SUM(F141:F145)</f>
        <v>500</v>
      </c>
      <c r="G146" s="51">
        <f>SUM(G141:G145)</f>
        <v>16.100000000000001</v>
      </c>
      <c r="H146" s="51">
        <f>SUM(H141:H145)</f>
        <v>16.5</v>
      </c>
      <c r="I146" s="51">
        <f>SUM(I141:I145)</f>
        <v>48</v>
      </c>
      <c r="J146" s="51">
        <f>SUM(J141:J145)</f>
        <v>500.13</v>
      </c>
      <c r="K146" s="51"/>
      <c r="L146" s="117"/>
    </row>
    <row r="147" spans="1:12" x14ac:dyDescent="0.25">
      <c r="A147" s="132"/>
      <c r="B147" s="135"/>
      <c r="C147" s="135"/>
      <c r="D147" s="118"/>
      <c r="E147" s="4"/>
      <c r="F147" s="119"/>
      <c r="G147" s="119"/>
      <c r="H147" s="119"/>
      <c r="I147" s="119"/>
      <c r="J147" s="119"/>
      <c r="K147" s="119"/>
      <c r="L147" s="120"/>
    </row>
    <row r="148" spans="1:12" ht="30" x14ac:dyDescent="0.25">
      <c r="A148" s="130">
        <f>A141</f>
        <v>2</v>
      </c>
      <c r="B148" s="133">
        <v>10</v>
      </c>
      <c r="C148" s="133" t="s">
        <v>28</v>
      </c>
      <c r="D148" s="107" t="s">
        <v>36</v>
      </c>
      <c r="E148" s="71" t="s">
        <v>97</v>
      </c>
      <c r="F148" s="28">
        <v>200</v>
      </c>
      <c r="G148" s="28">
        <v>5.99</v>
      </c>
      <c r="H148" s="28">
        <v>6.43</v>
      </c>
      <c r="I148" s="28">
        <v>20</v>
      </c>
      <c r="J148" s="28">
        <v>126.62</v>
      </c>
      <c r="K148" s="28"/>
      <c r="L148" s="121"/>
    </row>
    <row r="149" spans="1:12" x14ac:dyDescent="0.25">
      <c r="A149" s="131"/>
      <c r="B149" s="134"/>
      <c r="C149" s="134"/>
      <c r="D149" s="55"/>
      <c r="E149" s="6" t="s">
        <v>62</v>
      </c>
      <c r="F149" s="2">
        <v>150</v>
      </c>
      <c r="G149" s="54">
        <v>4</v>
      </c>
      <c r="H149" s="1">
        <v>6.6</v>
      </c>
      <c r="I149" s="1">
        <v>21.4</v>
      </c>
      <c r="J149" s="29">
        <v>170</v>
      </c>
      <c r="K149" s="2" t="s">
        <v>63</v>
      </c>
      <c r="L149" s="122"/>
    </row>
    <row r="150" spans="1:12" ht="30" x14ac:dyDescent="0.25">
      <c r="A150" s="131"/>
      <c r="B150" s="134"/>
      <c r="C150" s="134"/>
      <c r="D150" s="55"/>
      <c r="E150" s="6" t="s">
        <v>93</v>
      </c>
      <c r="F150" s="2">
        <v>90</v>
      </c>
      <c r="G150" s="2">
        <v>8.8000000000000007</v>
      </c>
      <c r="H150" s="2">
        <v>9</v>
      </c>
      <c r="I150" s="2">
        <v>4.4000000000000004</v>
      </c>
      <c r="J150" s="65">
        <v>154.1</v>
      </c>
      <c r="K150" s="2" t="s">
        <v>94</v>
      </c>
      <c r="L150" s="122"/>
    </row>
    <row r="151" spans="1:12" ht="30" x14ac:dyDescent="0.25">
      <c r="A151" s="131"/>
      <c r="B151" s="134"/>
      <c r="C151" s="134"/>
      <c r="D151" s="115"/>
      <c r="E151" s="6" t="s">
        <v>47</v>
      </c>
      <c r="F151" s="2">
        <v>30</v>
      </c>
      <c r="G151" s="2">
        <v>0.4</v>
      </c>
      <c r="H151" s="2">
        <v>0.7</v>
      </c>
      <c r="I151" s="2">
        <v>1.5</v>
      </c>
      <c r="J151" s="65">
        <v>12.53</v>
      </c>
      <c r="K151" s="2" t="s">
        <v>48</v>
      </c>
      <c r="L151" s="122"/>
    </row>
    <row r="152" spans="1:12" ht="30" x14ac:dyDescent="0.25">
      <c r="A152" s="131"/>
      <c r="B152" s="134"/>
      <c r="C152" s="134"/>
      <c r="D152" s="46" t="s">
        <v>37</v>
      </c>
      <c r="E152" s="6" t="s">
        <v>95</v>
      </c>
      <c r="F152" s="2">
        <v>200</v>
      </c>
      <c r="G152" s="2">
        <v>0.6</v>
      </c>
      <c r="H152" s="2">
        <v>0</v>
      </c>
      <c r="I152" s="2">
        <v>5.9</v>
      </c>
      <c r="J152" s="65">
        <v>93.2</v>
      </c>
      <c r="K152" s="2" t="s">
        <v>96</v>
      </c>
      <c r="L152" s="122"/>
    </row>
    <row r="153" spans="1:12" x14ac:dyDescent="0.25">
      <c r="A153" s="131"/>
      <c r="B153" s="134"/>
      <c r="C153" s="134"/>
      <c r="D153" s="46" t="s">
        <v>51</v>
      </c>
      <c r="E153" s="6" t="s">
        <v>52</v>
      </c>
      <c r="F153" s="2">
        <v>30</v>
      </c>
      <c r="G153" s="2">
        <v>2.2999999999999998</v>
      </c>
      <c r="H153" s="2">
        <v>0.2</v>
      </c>
      <c r="I153" s="2">
        <v>14.8</v>
      </c>
      <c r="J153" s="65">
        <v>70.3</v>
      </c>
      <c r="K153" s="2" t="s">
        <v>25</v>
      </c>
      <c r="L153" s="122"/>
    </row>
    <row r="154" spans="1:12" x14ac:dyDescent="0.25">
      <c r="A154" s="131"/>
      <c r="B154" s="134"/>
      <c r="C154" s="134"/>
      <c r="D154" s="47" t="s">
        <v>39</v>
      </c>
      <c r="E154" s="70"/>
      <c r="F154" s="51">
        <f>SUM(F148:F153)</f>
        <v>700</v>
      </c>
      <c r="G154" s="51">
        <f>SUM(G148:G153)</f>
        <v>22.09</v>
      </c>
      <c r="H154" s="51">
        <f>SUM(H148:H153)</f>
        <v>22.93</v>
      </c>
      <c r="I154" s="51">
        <f>SUM(I148:I153)</f>
        <v>68</v>
      </c>
      <c r="J154" s="51">
        <f>SUM(J148:J153)</f>
        <v>626.75</v>
      </c>
      <c r="K154" s="51"/>
      <c r="L154" s="117"/>
    </row>
    <row r="155" spans="1:12" ht="15.75" thickBot="1" x14ac:dyDescent="0.3">
      <c r="A155" s="132"/>
      <c r="B155" s="135"/>
      <c r="C155" s="135"/>
      <c r="D155" s="38"/>
      <c r="E155" s="83"/>
      <c r="F155" s="1"/>
      <c r="G155" s="1"/>
      <c r="H155" s="1"/>
      <c r="I155" s="1"/>
      <c r="J155" s="1"/>
      <c r="K155" s="1"/>
      <c r="L155" s="120"/>
    </row>
    <row r="156" spans="1:12" ht="30" x14ac:dyDescent="0.25">
      <c r="A156" s="139">
        <v>2</v>
      </c>
      <c r="B156" s="140">
        <v>11</v>
      </c>
      <c r="C156" s="140" t="s">
        <v>24</v>
      </c>
      <c r="D156" s="123" t="s">
        <v>36</v>
      </c>
      <c r="E156" s="62" t="s">
        <v>55</v>
      </c>
      <c r="F156" s="63">
        <v>150</v>
      </c>
      <c r="G156" s="63">
        <v>3.1</v>
      </c>
      <c r="H156" s="63">
        <v>3.6</v>
      </c>
      <c r="I156" s="63">
        <v>27</v>
      </c>
      <c r="J156" s="63">
        <v>155</v>
      </c>
      <c r="K156" s="63" t="s">
        <v>56</v>
      </c>
      <c r="L156" s="124"/>
    </row>
    <row r="157" spans="1:12" x14ac:dyDescent="0.25">
      <c r="A157" s="131"/>
      <c r="B157" s="134"/>
      <c r="C157" s="134"/>
      <c r="D157" s="125"/>
      <c r="E157" s="6" t="s">
        <v>98</v>
      </c>
      <c r="F157" s="2">
        <v>90</v>
      </c>
      <c r="G157" s="2">
        <v>9.6</v>
      </c>
      <c r="H157" s="2">
        <v>7.9</v>
      </c>
      <c r="I157" s="2">
        <v>4.2</v>
      </c>
      <c r="J157" s="2">
        <v>158.30000000000001</v>
      </c>
      <c r="K157" s="2" t="s">
        <v>99</v>
      </c>
      <c r="L157" s="121"/>
    </row>
    <row r="158" spans="1:12" ht="30" x14ac:dyDescent="0.25">
      <c r="A158" s="131"/>
      <c r="B158" s="134"/>
      <c r="C158" s="134"/>
      <c r="D158" s="103"/>
      <c r="E158" s="66" t="s">
        <v>47</v>
      </c>
      <c r="F158" s="65">
        <v>30</v>
      </c>
      <c r="G158" s="65">
        <v>0.4</v>
      </c>
      <c r="H158" s="65">
        <v>0.7</v>
      </c>
      <c r="I158" s="65">
        <v>1.5</v>
      </c>
      <c r="J158" s="65">
        <v>12.53</v>
      </c>
      <c r="K158" s="2" t="s">
        <v>48</v>
      </c>
      <c r="L158" s="121"/>
    </row>
    <row r="159" spans="1:12" x14ac:dyDescent="0.25">
      <c r="A159" s="131"/>
      <c r="B159" s="134"/>
      <c r="C159" s="134"/>
      <c r="D159" s="31" t="s">
        <v>51</v>
      </c>
      <c r="E159" s="6" t="s">
        <v>52</v>
      </c>
      <c r="F159" s="2">
        <v>30</v>
      </c>
      <c r="G159" s="2">
        <v>2.2999999999999998</v>
      </c>
      <c r="H159" s="2">
        <v>0.2</v>
      </c>
      <c r="I159" s="2">
        <v>14.8</v>
      </c>
      <c r="J159" s="2">
        <v>70.3</v>
      </c>
      <c r="K159" s="2" t="s">
        <v>25</v>
      </c>
      <c r="L159" s="121"/>
    </row>
    <row r="160" spans="1:12" x14ac:dyDescent="0.25">
      <c r="A160" s="131"/>
      <c r="B160" s="134"/>
      <c r="C160" s="134"/>
      <c r="D160" s="31" t="s">
        <v>37</v>
      </c>
      <c r="E160" s="55" t="s">
        <v>41</v>
      </c>
      <c r="F160" s="2">
        <v>200</v>
      </c>
      <c r="G160" s="2">
        <v>0.4</v>
      </c>
      <c r="H160" s="2">
        <v>0.2</v>
      </c>
      <c r="I160" s="2">
        <v>14.2</v>
      </c>
      <c r="J160" s="2">
        <v>56</v>
      </c>
      <c r="K160" s="2" t="s">
        <v>42</v>
      </c>
      <c r="L160" s="121"/>
    </row>
    <row r="161" spans="1:12" x14ac:dyDescent="0.25">
      <c r="A161" s="131"/>
      <c r="B161" s="134"/>
      <c r="C161" s="134"/>
      <c r="D161" s="69" t="s">
        <v>39</v>
      </c>
      <c r="E161" s="70"/>
      <c r="F161" s="51">
        <f>SUM(F156:F160)</f>
        <v>500</v>
      </c>
      <c r="G161" s="51">
        <f>SUM(G156:G160)</f>
        <v>15.799999999999999</v>
      </c>
      <c r="H161" s="51">
        <f>SUM(H156:H160)</f>
        <v>12.599999999999998</v>
      </c>
      <c r="I161" s="51">
        <f>SUM(I156:I160)</f>
        <v>61.7</v>
      </c>
      <c r="J161" s="51">
        <f>SUM(J156:J160)</f>
        <v>452.13</v>
      </c>
      <c r="K161" s="51"/>
      <c r="L161" s="117"/>
    </row>
    <row r="162" spans="1:12" ht="15.75" thickBot="1" x14ac:dyDescent="0.3">
      <c r="A162" s="132"/>
      <c r="B162" s="135"/>
      <c r="C162" s="135"/>
      <c r="E162" s="83"/>
      <c r="F162" s="1"/>
      <c r="G162" s="1"/>
      <c r="H162" s="1"/>
      <c r="I162" s="1"/>
      <c r="J162" s="1"/>
      <c r="K162" s="1"/>
      <c r="L162" s="120"/>
    </row>
    <row r="163" spans="1:12" x14ac:dyDescent="0.25">
      <c r="A163" s="130">
        <f>A156</f>
        <v>2</v>
      </c>
      <c r="B163" s="133">
        <v>11</v>
      </c>
      <c r="C163" s="133" t="s">
        <v>28</v>
      </c>
      <c r="D163" s="123" t="s">
        <v>36</v>
      </c>
      <c r="E163" s="83" t="s">
        <v>100</v>
      </c>
      <c r="F163" s="1">
        <v>200</v>
      </c>
      <c r="G163" s="1">
        <v>6.7</v>
      </c>
      <c r="H163" s="1">
        <v>7.6</v>
      </c>
      <c r="I163" s="1">
        <v>19.3</v>
      </c>
      <c r="J163" s="1">
        <v>146.30000000000001</v>
      </c>
      <c r="K163" s="54" t="s">
        <v>84</v>
      </c>
      <c r="L163" s="121"/>
    </row>
    <row r="164" spans="1:12" ht="30" x14ac:dyDescent="0.25">
      <c r="A164" s="131"/>
      <c r="B164" s="134"/>
      <c r="C164" s="134"/>
      <c r="D164" s="31"/>
      <c r="E164" s="83" t="s">
        <v>55</v>
      </c>
      <c r="F164" s="1">
        <v>150</v>
      </c>
      <c r="G164" s="2">
        <v>3.1</v>
      </c>
      <c r="H164" s="2">
        <v>3.6</v>
      </c>
      <c r="I164" s="2">
        <v>27</v>
      </c>
      <c r="J164" s="2">
        <v>155</v>
      </c>
      <c r="K164" s="1" t="s">
        <v>56</v>
      </c>
      <c r="L164" s="122"/>
    </row>
    <row r="165" spans="1:12" x14ac:dyDescent="0.25">
      <c r="A165" s="131"/>
      <c r="B165" s="134"/>
      <c r="C165" s="134"/>
      <c r="D165" s="125"/>
      <c r="E165" s="6" t="s">
        <v>98</v>
      </c>
      <c r="F165" s="2">
        <v>90</v>
      </c>
      <c r="G165" s="2">
        <v>9.6</v>
      </c>
      <c r="H165" s="2">
        <v>7.9</v>
      </c>
      <c r="I165" s="2">
        <v>4.2</v>
      </c>
      <c r="J165" s="2">
        <v>158.30000000000001</v>
      </c>
      <c r="K165" s="2" t="s">
        <v>99</v>
      </c>
      <c r="L165" s="122"/>
    </row>
    <row r="166" spans="1:12" ht="30" x14ac:dyDescent="0.25">
      <c r="A166" s="131"/>
      <c r="B166" s="134"/>
      <c r="C166" s="134"/>
      <c r="D166" s="103"/>
      <c r="E166" s="66" t="s">
        <v>47</v>
      </c>
      <c r="F166" s="65">
        <v>30</v>
      </c>
      <c r="G166" s="65">
        <v>0.4</v>
      </c>
      <c r="H166" s="65">
        <v>0.7</v>
      </c>
      <c r="I166" s="65">
        <v>1.5</v>
      </c>
      <c r="J166" s="65">
        <v>12.53</v>
      </c>
      <c r="K166" s="2" t="s">
        <v>48</v>
      </c>
      <c r="L166" s="122"/>
    </row>
    <row r="167" spans="1:12" x14ac:dyDescent="0.25">
      <c r="A167" s="131"/>
      <c r="B167" s="134"/>
      <c r="C167" s="134"/>
      <c r="D167" s="31" t="s">
        <v>51</v>
      </c>
      <c r="E167" s="6" t="s">
        <v>52</v>
      </c>
      <c r="F167" s="2">
        <v>30</v>
      </c>
      <c r="G167" s="2">
        <v>2.2999999999999998</v>
      </c>
      <c r="H167" s="2">
        <v>0.2</v>
      </c>
      <c r="I167" s="2">
        <v>14.8</v>
      </c>
      <c r="J167" s="2">
        <v>70.3</v>
      </c>
      <c r="K167" s="2" t="s">
        <v>25</v>
      </c>
      <c r="L167" s="122"/>
    </row>
    <row r="168" spans="1:12" x14ac:dyDescent="0.25">
      <c r="A168" s="131"/>
      <c r="B168" s="134"/>
      <c r="C168" s="134"/>
      <c r="D168" s="31" t="s">
        <v>37</v>
      </c>
      <c r="E168" s="55" t="s">
        <v>41</v>
      </c>
      <c r="F168" s="2">
        <v>200</v>
      </c>
      <c r="G168" s="2">
        <v>0.4</v>
      </c>
      <c r="H168" s="2">
        <v>0.2</v>
      </c>
      <c r="I168" s="2">
        <v>14.2</v>
      </c>
      <c r="J168" s="2">
        <v>56</v>
      </c>
      <c r="K168" s="2" t="s">
        <v>42</v>
      </c>
      <c r="L168" s="122"/>
    </row>
    <row r="169" spans="1:12" x14ac:dyDescent="0.25">
      <c r="A169" s="131"/>
      <c r="B169" s="134"/>
      <c r="C169" s="134"/>
      <c r="D169" s="38" t="s">
        <v>39</v>
      </c>
      <c r="E169" s="70"/>
      <c r="F169" s="51">
        <f>SUM(F163:F168)</f>
        <v>700</v>
      </c>
      <c r="G169" s="51">
        <f>SUM(G163:G168)</f>
        <v>22.499999999999996</v>
      </c>
      <c r="H169" s="51">
        <f>SUM(H163:H168)</f>
        <v>20.2</v>
      </c>
      <c r="I169" s="51">
        <f>SUM(I163:I168)</f>
        <v>81</v>
      </c>
      <c r="J169" s="51">
        <f>SUM(J163:J168)</f>
        <v>598.42999999999995</v>
      </c>
      <c r="K169" s="73"/>
      <c r="L169" s="126"/>
    </row>
    <row r="170" spans="1:12" x14ac:dyDescent="0.25">
      <c r="A170" s="132"/>
      <c r="B170" s="135"/>
      <c r="C170" s="135"/>
      <c r="D170" s="118"/>
      <c r="E170" s="83"/>
      <c r="F170" s="1"/>
      <c r="G170" s="1"/>
      <c r="H170" s="1"/>
      <c r="I170" s="1"/>
      <c r="J170" s="1"/>
      <c r="K170" s="29"/>
      <c r="L170" s="120"/>
    </row>
    <row r="171" spans="1:12" x14ac:dyDescent="0.25">
      <c r="A171" s="130">
        <v>2</v>
      </c>
      <c r="B171" s="133">
        <v>12</v>
      </c>
      <c r="C171" s="133" t="s">
        <v>24</v>
      </c>
      <c r="D171" s="23" t="s">
        <v>36</v>
      </c>
      <c r="E171" s="6" t="s">
        <v>101</v>
      </c>
      <c r="F171" s="2">
        <v>200</v>
      </c>
      <c r="G171" s="2">
        <v>5.3</v>
      </c>
      <c r="H171" s="2">
        <v>3.4</v>
      </c>
      <c r="I171" s="2">
        <v>16.7</v>
      </c>
      <c r="J171" s="2">
        <v>150.80000000000001</v>
      </c>
      <c r="K171" s="2" t="s">
        <v>102</v>
      </c>
      <c r="L171" s="114"/>
    </row>
    <row r="172" spans="1:12" x14ac:dyDescent="0.25">
      <c r="A172" s="131"/>
      <c r="B172" s="134"/>
      <c r="C172" s="134"/>
      <c r="D172" s="127"/>
      <c r="E172" s="6" t="s">
        <v>32</v>
      </c>
      <c r="F172" s="2">
        <v>20</v>
      </c>
      <c r="G172" s="2">
        <v>0.16</v>
      </c>
      <c r="H172" s="2">
        <v>7.3</v>
      </c>
      <c r="I172" s="2">
        <v>0.26</v>
      </c>
      <c r="J172" s="2">
        <v>133</v>
      </c>
      <c r="K172" s="128" t="s">
        <v>25</v>
      </c>
      <c r="L172" s="114"/>
    </row>
    <row r="173" spans="1:12" x14ac:dyDescent="0.25">
      <c r="A173" s="131"/>
      <c r="B173" s="134"/>
      <c r="C173" s="134"/>
      <c r="D173" s="5"/>
      <c r="E173" s="83" t="s">
        <v>33</v>
      </c>
      <c r="F173" s="1">
        <v>20</v>
      </c>
      <c r="G173" s="1">
        <v>4.82</v>
      </c>
      <c r="H173" s="1">
        <v>4.9000000000000004</v>
      </c>
      <c r="I173" s="1">
        <v>0.06</v>
      </c>
      <c r="J173" s="1">
        <v>72.599999999999994</v>
      </c>
      <c r="K173" s="119" t="s">
        <v>31</v>
      </c>
      <c r="L173" s="114"/>
    </row>
    <row r="174" spans="1:12" x14ac:dyDescent="0.25">
      <c r="A174" s="131"/>
      <c r="B174" s="134"/>
      <c r="C174" s="134"/>
      <c r="D174" s="5" t="s">
        <v>37</v>
      </c>
      <c r="E174" s="6" t="s">
        <v>103</v>
      </c>
      <c r="F174" s="2">
        <v>200</v>
      </c>
      <c r="G174" s="2">
        <v>0</v>
      </c>
      <c r="H174" s="2">
        <v>0</v>
      </c>
      <c r="I174" s="2">
        <v>13.3</v>
      </c>
      <c r="J174" s="2">
        <v>53</v>
      </c>
      <c r="K174" s="128" t="s">
        <v>50</v>
      </c>
      <c r="L174" s="114"/>
    </row>
    <row r="175" spans="1:12" x14ac:dyDescent="0.25">
      <c r="A175" s="131"/>
      <c r="B175" s="134"/>
      <c r="C175" s="134"/>
      <c r="D175" s="8" t="s">
        <v>38</v>
      </c>
      <c r="E175" s="6" t="s">
        <v>27</v>
      </c>
      <c r="F175" s="2">
        <v>60</v>
      </c>
      <c r="G175" s="2">
        <v>4.5999999999999996</v>
      </c>
      <c r="H175" s="2">
        <v>0.4</v>
      </c>
      <c r="I175" s="2">
        <v>29.6</v>
      </c>
      <c r="J175" s="30">
        <v>140.6</v>
      </c>
      <c r="K175" s="2" t="s">
        <v>25</v>
      </c>
      <c r="L175" s="114"/>
    </row>
    <row r="176" spans="1:12" x14ac:dyDescent="0.25">
      <c r="A176" s="131"/>
      <c r="B176" s="134"/>
      <c r="C176" s="134"/>
      <c r="D176" s="38" t="s">
        <v>39</v>
      </c>
      <c r="E176" s="70"/>
      <c r="F176" s="51">
        <f>SUM(F171:F175)</f>
        <v>500</v>
      </c>
      <c r="G176" s="51">
        <f>SUM(G171:G175)</f>
        <v>14.88</v>
      </c>
      <c r="H176" s="51">
        <f>SUM(H171:H175)</f>
        <v>16</v>
      </c>
      <c r="I176" s="51">
        <f>SUM(I171:I175)</f>
        <v>59.92</v>
      </c>
      <c r="J176" s="51">
        <f>SUM(J171:J175)</f>
        <v>550</v>
      </c>
      <c r="K176" s="51"/>
      <c r="L176" s="52"/>
    </row>
    <row r="177" spans="1:12" x14ac:dyDescent="0.25">
      <c r="A177" s="132"/>
      <c r="B177" s="135"/>
      <c r="C177" s="135"/>
      <c r="D177" s="136"/>
      <c r="E177" s="137"/>
      <c r="F177" s="137"/>
      <c r="G177" s="137"/>
      <c r="H177" s="137"/>
      <c r="I177" s="137"/>
      <c r="J177" s="137"/>
      <c r="K177" s="137"/>
      <c r="L177" s="138"/>
    </row>
    <row r="178" spans="1:12" ht="30" x14ac:dyDescent="0.25">
      <c r="A178" s="130">
        <v>2</v>
      </c>
      <c r="B178" s="133">
        <v>12</v>
      </c>
      <c r="C178" s="133" t="s">
        <v>28</v>
      </c>
      <c r="D178" s="129" t="s">
        <v>36</v>
      </c>
      <c r="E178" s="83" t="s">
        <v>67</v>
      </c>
      <c r="F178" s="1">
        <v>200</v>
      </c>
      <c r="G178" s="1">
        <v>6</v>
      </c>
      <c r="H178" s="1">
        <v>6.2</v>
      </c>
      <c r="I178" s="1">
        <v>20.100000000000001</v>
      </c>
      <c r="J178" s="54">
        <v>133.5</v>
      </c>
      <c r="K178" s="55" t="s">
        <v>68</v>
      </c>
      <c r="L178" s="114"/>
    </row>
    <row r="179" spans="1:12" x14ac:dyDescent="0.25">
      <c r="A179" s="131"/>
      <c r="B179" s="134"/>
      <c r="C179" s="134"/>
      <c r="D179" s="127"/>
      <c r="E179" s="6" t="s">
        <v>101</v>
      </c>
      <c r="F179" s="2">
        <v>200</v>
      </c>
      <c r="G179" s="2">
        <v>5.3</v>
      </c>
      <c r="H179" s="2">
        <v>3.4</v>
      </c>
      <c r="I179" s="2">
        <v>16.7</v>
      </c>
      <c r="J179" s="2">
        <v>150.80000000000001</v>
      </c>
      <c r="K179" s="2" t="s">
        <v>102</v>
      </c>
      <c r="L179" s="114"/>
    </row>
    <row r="180" spans="1:12" x14ac:dyDescent="0.25">
      <c r="A180" s="131"/>
      <c r="B180" s="134"/>
      <c r="C180" s="134"/>
      <c r="D180" s="127"/>
      <c r="E180" s="6" t="s">
        <v>32</v>
      </c>
      <c r="F180" s="2">
        <v>20</v>
      </c>
      <c r="G180" s="2">
        <v>0.16</v>
      </c>
      <c r="H180" s="2">
        <v>7.3</v>
      </c>
      <c r="I180" s="2">
        <v>0.26</v>
      </c>
      <c r="J180" s="2">
        <v>133</v>
      </c>
      <c r="K180" s="128" t="s">
        <v>25</v>
      </c>
      <c r="L180" s="114"/>
    </row>
    <row r="181" spans="1:12" x14ac:dyDescent="0.25">
      <c r="A181" s="131"/>
      <c r="B181" s="134"/>
      <c r="C181" s="134"/>
      <c r="D181" s="127"/>
      <c r="E181" s="83" t="s">
        <v>33</v>
      </c>
      <c r="F181" s="1">
        <v>20</v>
      </c>
      <c r="G181" s="1">
        <v>4.82</v>
      </c>
      <c r="H181" s="1">
        <v>4.9000000000000004</v>
      </c>
      <c r="I181" s="1">
        <v>0.06</v>
      </c>
      <c r="J181" s="1">
        <v>72.599999999999994</v>
      </c>
      <c r="K181" s="119" t="s">
        <v>31</v>
      </c>
      <c r="L181" s="114"/>
    </row>
    <row r="182" spans="1:12" x14ac:dyDescent="0.25">
      <c r="A182" s="131"/>
      <c r="B182" s="134"/>
      <c r="C182" s="134"/>
      <c r="D182" s="5" t="s">
        <v>37</v>
      </c>
      <c r="E182" s="6" t="s">
        <v>103</v>
      </c>
      <c r="F182" s="2">
        <v>200</v>
      </c>
      <c r="G182" s="2">
        <v>0</v>
      </c>
      <c r="H182" s="2">
        <v>0</v>
      </c>
      <c r="I182" s="2">
        <v>13.3</v>
      </c>
      <c r="J182" s="2">
        <v>53</v>
      </c>
      <c r="K182" s="128" t="s">
        <v>50</v>
      </c>
      <c r="L182" s="114"/>
    </row>
    <row r="183" spans="1:12" x14ac:dyDescent="0.25">
      <c r="A183" s="131"/>
      <c r="B183" s="134"/>
      <c r="C183" s="134"/>
      <c r="D183" s="8" t="s">
        <v>38</v>
      </c>
      <c r="E183" s="6" t="s">
        <v>27</v>
      </c>
      <c r="F183" s="2">
        <v>60</v>
      </c>
      <c r="G183" s="2">
        <v>4.5999999999999996</v>
      </c>
      <c r="H183" s="2">
        <v>0.4</v>
      </c>
      <c r="I183" s="2">
        <v>29.6</v>
      </c>
      <c r="J183" s="30">
        <v>140.6</v>
      </c>
      <c r="K183" s="2" t="s">
        <v>25</v>
      </c>
      <c r="L183" s="114"/>
    </row>
    <row r="184" spans="1:12" x14ac:dyDescent="0.25">
      <c r="A184" s="131"/>
      <c r="B184" s="134"/>
      <c r="C184" s="134"/>
      <c r="D184" s="38" t="s">
        <v>39</v>
      </c>
      <c r="E184" s="70"/>
      <c r="F184" s="51">
        <f>SUM(F178:F183)</f>
        <v>700</v>
      </c>
      <c r="G184" s="51">
        <f>SUM(G178:G183)</f>
        <v>20.880000000000003</v>
      </c>
      <c r="H184" s="51">
        <f>SUM(H178:H183)</f>
        <v>22.199999999999996</v>
      </c>
      <c r="I184" s="51">
        <f>SUM(I178:I183)</f>
        <v>80.02000000000001</v>
      </c>
      <c r="J184" s="51">
        <f>SUM(J178:J183)</f>
        <v>683.5</v>
      </c>
      <c r="K184" s="51"/>
      <c r="L184" s="52"/>
    </row>
    <row r="185" spans="1:12" x14ac:dyDescent="0.25">
      <c r="A185" s="132"/>
      <c r="B185" s="135"/>
      <c r="C185" s="135"/>
      <c r="D185" s="136"/>
      <c r="E185" s="137"/>
      <c r="F185" s="137"/>
      <c r="G185" s="137"/>
      <c r="H185" s="137"/>
      <c r="I185" s="137"/>
      <c r="J185" s="137"/>
      <c r="K185" s="137"/>
      <c r="L185" s="138"/>
    </row>
  </sheetData>
  <mergeCells count="92">
    <mergeCell ref="C13:C20"/>
    <mergeCell ref="B13:B20"/>
    <mergeCell ref="A13:A20"/>
    <mergeCell ref="C1:E1"/>
    <mergeCell ref="H1:K1"/>
    <mergeCell ref="H2:K2"/>
    <mergeCell ref="A6:A12"/>
    <mergeCell ref="B6:B12"/>
    <mergeCell ref="C6:C12"/>
    <mergeCell ref="D12:L12"/>
    <mergeCell ref="D20:L20"/>
    <mergeCell ref="D42:L42"/>
    <mergeCell ref="C43:C50"/>
    <mergeCell ref="D50:E50"/>
    <mergeCell ref="A21:A27"/>
    <mergeCell ref="B21:B27"/>
    <mergeCell ref="C21:C27"/>
    <mergeCell ref="D27:L27"/>
    <mergeCell ref="A28:A35"/>
    <mergeCell ref="B28:B35"/>
    <mergeCell ref="C28:C35"/>
    <mergeCell ref="A36:A42"/>
    <mergeCell ref="B36:B42"/>
    <mergeCell ref="A43:A50"/>
    <mergeCell ref="B43:B50"/>
    <mergeCell ref="C36:C42"/>
    <mergeCell ref="A51:A57"/>
    <mergeCell ref="B51:B57"/>
    <mergeCell ref="C51:C57"/>
    <mergeCell ref="D57:L57"/>
    <mergeCell ref="A58:A65"/>
    <mergeCell ref="B58:B65"/>
    <mergeCell ref="C58:C65"/>
    <mergeCell ref="D65:L65"/>
    <mergeCell ref="A66:A72"/>
    <mergeCell ref="B66:B72"/>
    <mergeCell ref="C66:C72"/>
    <mergeCell ref="D72:L72"/>
    <mergeCell ref="A73:A80"/>
    <mergeCell ref="B73:B80"/>
    <mergeCell ref="C73:C80"/>
    <mergeCell ref="A81:A87"/>
    <mergeCell ref="B81:B87"/>
    <mergeCell ref="C81:C87"/>
    <mergeCell ref="D87:L87"/>
    <mergeCell ref="A88:A95"/>
    <mergeCell ref="B88:B95"/>
    <mergeCell ref="C88:C95"/>
    <mergeCell ref="D95:L95"/>
    <mergeCell ref="A96:A102"/>
    <mergeCell ref="B96:B102"/>
    <mergeCell ref="C96:C102"/>
    <mergeCell ref="D102:L102"/>
    <mergeCell ref="A103:A110"/>
    <mergeCell ref="B103:B110"/>
    <mergeCell ref="C103:C110"/>
    <mergeCell ref="D110:L110"/>
    <mergeCell ref="A111:A117"/>
    <mergeCell ref="B111:B117"/>
    <mergeCell ref="C111:C117"/>
    <mergeCell ref="D117:L117"/>
    <mergeCell ref="A118:A125"/>
    <mergeCell ref="B118:B125"/>
    <mergeCell ref="C118:C125"/>
    <mergeCell ref="D125:L125"/>
    <mergeCell ref="A126:A132"/>
    <mergeCell ref="B126:B132"/>
    <mergeCell ref="C126:C132"/>
    <mergeCell ref="D132:L132"/>
    <mergeCell ref="A133:A140"/>
    <mergeCell ref="B133:B140"/>
    <mergeCell ref="C133:C140"/>
    <mergeCell ref="A141:A147"/>
    <mergeCell ref="B141:B147"/>
    <mergeCell ref="C141:C147"/>
    <mergeCell ref="A148:A155"/>
    <mergeCell ref="B148:B155"/>
    <mergeCell ref="C148:C155"/>
    <mergeCell ref="A156:A162"/>
    <mergeCell ref="B156:B162"/>
    <mergeCell ref="C156:C162"/>
    <mergeCell ref="A163:A170"/>
    <mergeCell ref="B163:B170"/>
    <mergeCell ref="C163:C170"/>
    <mergeCell ref="A171:A177"/>
    <mergeCell ref="B171:B177"/>
    <mergeCell ref="C171:C177"/>
    <mergeCell ref="D177:L177"/>
    <mergeCell ref="A178:A185"/>
    <mergeCell ref="B178:B185"/>
    <mergeCell ref="C178:C185"/>
    <mergeCell ref="D185:L185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2026-09-24T02:41:14Z</dcterms:modified>
</cp:coreProperties>
</file>