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I13" i="1"/>
  <c r="H13" i="1"/>
  <c r="G13" i="1"/>
  <c r="F13" i="1"/>
  <c r="J23" i="1" l="1"/>
  <c r="I23" i="1"/>
  <c r="G23" i="1"/>
  <c r="F23" i="1"/>
  <c r="H23" i="1"/>
</calcChain>
</file>

<file path=xl/sharedStrings.xml><?xml version="1.0" encoding="utf-8"?>
<sst xmlns="http://schemas.openxmlformats.org/spreadsheetml/2006/main" count="62" uniqueCount="50">
  <si>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</si>
  <si>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</si>
  <si>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</si>
  <si>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</si>
  <si>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</si>
  <si>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</si>
  <si>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</si>
  <si>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</si>
  <si>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</si>
  <si>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</si>
  <si>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</si>
  <si>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</si>
  <si>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</si>
  <si>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</si>
  <si>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</si>
  <si>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</si>
  <si>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</si>
  <si>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</si>
  <si>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</si>
  <si>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</si>
  <si>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</si>
  <si>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</si>
  <si>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</si>
  <si>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</si>
  <si>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</si>
  <si>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</si>
  <si>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</si>
  <si>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</si>
  <si>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</si>
  <si>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</si>
  <si>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</si>
  <si>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</si>
  <si>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</si>
  <si>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</si>
  <si>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</si>
  <si>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Курица отварная</t>
  </si>
  <si>
    <t>54-21м-2020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</si>
  <si>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</si>
  <si>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</si>
  <si>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</si>
  <si>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</si>
  <si>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</si>
  <si>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</si>
  <si>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</si>
  <si>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</si>
  <si>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</si>
  <si>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</si>
  <si>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рис соус сметанный</t>
  </si>
  <si>
    <t>18.00</t>
  </si>
  <si>
    <t>рис сметанныйсоус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</si>
</sst>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3" sqref="H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4" t="s">
        <v>1</v>
      </c>
      <c r="D1" s="55"/>
      <c r="E1" s="55"/>
      <c r="F1" s="3" t="s">
        <v>2</v>
      </c>
      <c r="G1" s="2" t="s">
        <v>3</v>
      </c>
      <c r="H1" s="56" t="s">
        <v>4</v>
      </c>
      <c r="I1" s="56"/>
      <c r="J1" s="56"/>
      <c r="K1" s="56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6" t="s">
        <v>7</v>
      </c>
      <c r="I2" s="56"/>
      <c r="J2" s="56"/>
      <c r="K2" s="56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25</v>
      </c>
      <c r="I3" s="30">
        <v>3</v>
      </c>
      <c r="J3" s="31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52" t="s">
        <v>47</v>
      </c>
      <c r="F6" s="13">
        <v>240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>
        <v>15.97</v>
      </c>
    </row>
    <row r="7" spans="1:12" ht="18.75" customHeight="1" x14ac:dyDescent="0.3">
      <c r="A7" s="32"/>
      <c r="B7" s="10"/>
      <c r="C7" s="33"/>
      <c r="D7" s="21"/>
      <c r="E7" s="17" t="s">
        <v>35</v>
      </c>
      <c r="F7" s="13">
        <v>164</v>
      </c>
      <c r="G7" s="13">
        <v>20.3</v>
      </c>
      <c r="H7" s="13">
        <v>15.3</v>
      </c>
      <c r="I7" s="13">
        <v>0</v>
      </c>
      <c r="J7" s="13">
        <v>219.6</v>
      </c>
      <c r="K7" s="37" t="s">
        <v>36</v>
      </c>
      <c r="L7" s="20">
        <v>42.42</v>
      </c>
    </row>
    <row r="8" spans="1:12" ht="19.5" customHeight="1" x14ac:dyDescent="0.3">
      <c r="A8" s="32"/>
      <c r="B8" s="10"/>
      <c r="C8" s="33"/>
      <c r="D8" s="21"/>
      <c r="E8" s="52"/>
      <c r="F8" s="13">
        <v>37</v>
      </c>
      <c r="G8" s="13">
        <v>0.3</v>
      </c>
      <c r="H8" s="53" t="s">
        <v>48</v>
      </c>
      <c r="I8" s="13">
        <v>20.2</v>
      </c>
      <c r="J8" s="13"/>
      <c r="K8" s="37" t="s">
        <v>37</v>
      </c>
      <c r="L8" s="20"/>
    </row>
    <row r="9" spans="1:12" x14ac:dyDescent="0.3">
      <c r="A9" s="32"/>
      <c r="B9" s="10"/>
      <c r="C9" s="33"/>
      <c r="D9" s="25" t="s">
        <v>28</v>
      </c>
      <c r="E9" s="17" t="s">
        <v>38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39</v>
      </c>
      <c r="L9" s="20">
        <v>4.3600000000000003</v>
      </c>
    </row>
    <row r="10" spans="1:12" x14ac:dyDescent="0.3">
      <c r="A10" s="32"/>
      <c r="B10" s="10"/>
      <c r="C10" s="33"/>
      <c r="D10" s="25" t="s">
        <v>40</v>
      </c>
      <c r="E10" s="17" t="s">
        <v>41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 x14ac:dyDescent="0.3">
      <c r="A11" s="32"/>
      <c r="B11" s="10"/>
      <c r="C11" s="33"/>
      <c r="D11" s="25" t="s">
        <v>42</v>
      </c>
      <c r="E11" s="52"/>
      <c r="F11" s="13"/>
      <c r="G11" s="13">
        <v>0.5</v>
      </c>
      <c r="H11" s="13">
        <v>0.1</v>
      </c>
      <c r="I11" s="13">
        <v>1.5</v>
      </c>
      <c r="J11" s="13"/>
      <c r="K11" s="37" t="s">
        <v>43</v>
      </c>
      <c r="L11" s="20"/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686</v>
      </c>
      <c r="G13" s="38">
        <f>SUM(G6:G11)</f>
        <v>27.300000000000004</v>
      </c>
      <c r="H13" s="38">
        <f>SUM(H6:H11)</f>
        <v>20.500000000000004</v>
      </c>
      <c r="I13" s="38">
        <f>SUM(I6:I11)</f>
        <v>80</v>
      </c>
      <c r="J13" s="38">
        <f>SUM(J6:J11)</f>
        <v>523.4</v>
      </c>
      <c r="K13" s="14"/>
      <c r="L13" s="14">
        <v>107.75</v>
      </c>
    </row>
    <row r="14" spans="1:12" ht="21.75" customHeight="1" x14ac:dyDescent="0.3">
      <c r="A14" s="45">
        <f>A6</f>
        <v>2</v>
      </c>
      <c r="B14" s="46">
        <f>B6</f>
        <v>3</v>
      </c>
      <c r="C14" s="47" t="s">
        <v>44</v>
      </c>
      <c r="D14" s="22" t="s">
        <v>31</v>
      </c>
      <c r="E14" s="37" t="s">
        <v>45</v>
      </c>
      <c r="F14" s="37">
        <v>200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46</v>
      </c>
      <c r="L14" s="20">
        <v>22.84</v>
      </c>
    </row>
    <row r="15" spans="1:12" ht="20.25" customHeight="1" x14ac:dyDescent="0.3">
      <c r="A15" s="32"/>
      <c r="B15" s="10"/>
      <c r="C15" s="33"/>
      <c r="D15" s="22" t="s">
        <v>32</v>
      </c>
      <c r="E15" s="52" t="s">
        <v>49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>
        <v>15.31</v>
      </c>
    </row>
    <row r="16" spans="1:12" ht="17.25" customHeight="1" x14ac:dyDescent="0.3">
      <c r="A16" s="32"/>
      <c r="B16" s="10"/>
      <c r="C16" s="33"/>
      <c r="D16" s="21"/>
      <c r="E16" s="17" t="s">
        <v>35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36</v>
      </c>
      <c r="L16" s="15">
        <v>40.65</v>
      </c>
    </row>
    <row r="17" spans="1:12" ht="17.25" customHeight="1" x14ac:dyDescent="0.3">
      <c r="A17" s="32"/>
      <c r="B17" s="10"/>
      <c r="C17" s="33"/>
      <c r="D17" s="22"/>
      <c r="E17" s="52"/>
      <c r="F17" s="13">
        <v>210</v>
      </c>
      <c r="G17" s="13">
        <v>5</v>
      </c>
      <c r="H17" s="13">
        <v>20</v>
      </c>
      <c r="I17" s="13">
        <v>45</v>
      </c>
      <c r="J17" s="13"/>
      <c r="K17" s="37" t="s">
        <v>37</v>
      </c>
      <c r="L17" s="15"/>
    </row>
    <row r="18" spans="1:12" ht="18" customHeight="1" x14ac:dyDescent="0.3">
      <c r="A18" s="32"/>
      <c r="B18" s="10"/>
      <c r="C18" s="33"/>
      <c r="D18" s="25" t="s">
        <v>28</v>
      </c>
      <c r="E18" s="17"/>
      <c r="F18" s="13"/>
      <c r="G18" s="13">
        <v>0.3</v>
      </c>
      <c r="H18" s="13">
        <v>0.1</v>
      </c>
      <c r="I18" s="13">
        <v>7.1</v>
      </c>
      <c r="J18" s="13"/>
      <c r="K18" s="37" t="s">
        <v>39</v>
      </c>
      <c r="L18" s="15"/>
    </row>
    <row r="19" spans="1:12" ht="20.25" customHeight="1" x14ac:dyDescent="0.3">
      <c r="A19" s="32"/>
      <c r="B19" s="10"/>
      <c r="C19" s="33"/>
      <c r="D19" s="25" t="s">
        <v>40</v>
      </c>
      <c r="E19" s="17" t="s">
        <v>41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 x14ac:dyDescent="0.3">
      <c r="A20" s="32"/>
      <c r="B20" s="10"/>
      <c r="C20" s="33"/>
      <c r="D20" s="25" t="s">
        <v>42</v>
      </c>
      <c r="E20" s="52"/>
      <c r="F20" s="13">
        <v>50</v>
      </c>
      <c r="G20" s="13">
        <v>0.5</v>
      </c>
      <c r="H20" s="13">
        <v>0.1</v>
      </c>
      <c r="I20" s="13">
        <v>1.5</v>
      </c>
      <c r="J20" s="13"/>
      <c r="K20" s="37" t="s">
        <v>43</v>
      </c>
      <c r="L20" s="15"/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800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611.79999999999995</v>
      </c>
      <c r="K22" s="40"/>
      <c r="L22" s="14"/>
    </row>
    <row r="23" spans="1:12" ht="15.75" customHeight="1" thickBot="1" x14ac:dyDescent="0.35">
      <c r="A23" s="43">
        <f>A6</f>
        <v>2</v>
      </c>
      <c r="B23" s="44">
        <f>B6</f>
        <v>3</v>
      </c>
      <c r="C23" s="57" t="s">
        <v>33</v>
      </c>
      <c r="D23" s="58"/>
      <c r="E23" s="26"/>
      <c r="F23" s="27">
        <f>F13+F22</f>
        <v>1486</v>
      </c>
      <c r="G23" s="27">
        <f>G13+G22</f>
        <v>65.199999999999989</v>
      </c>
      <c r="H23" s="27">
        <f>H13+H22</f>
        <v>67.100000000000009</v>
      </c>
      <c r="I23" s="27">
        <f>I13+I22</f>
        <v>194.89999999999998</v>
      </c>
      <c r="J23" s="27">
        <f>J13+J22</f>
        <v>1135.1999999999998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2026-03-23T01:52:39Z</dcterms:modified>
</cp:coreProperties>
</file>