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B21" i="1"/>
  <c r="A21"/>
  <c r="J20"/>
  <c r="I20"/>
  <c r="H20"/>
  <c r="G20"/>
  <c r="F20"/>
  <c r="B13"/>
  <c r="A13"/>
  <c r="J12"/>
  <c r="J21" s="1"/>
  <c r="I12"/>
  <c r="H12"/>
  <c r="G12"/>
  <c r="F12"/>
  <c r="I21" l="1"/>
  <c r="F21"/>
  <c r="G21"/>
  <c r="H21"/>
</calcChain>
</file>

<file path=xl/sharedStrings.xml><?xml version="1.0" encoding="utf-8"?>
<sst xmlns="http://schemas.openxmlformats.org/spreadsheetml/2006/main" count="64" uniqueCount="50">
  <si>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</si>
  <si>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</si>
  <si>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</si>
  <si>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</si>
  <si>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</si>
  <si>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</si>
  <si>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</si>
  <si>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</si>
  <si>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</si>
  <si>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</si>
  <si>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</si>
  <si>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</si>
  <si>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</si>
  <si>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</si>
  <si>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</si>
  <si>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</si>
  <si>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</si>
  <si>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</si>
  <si>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</si>
  <si>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</si>
  <si>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</si>
  <si>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</si>
  <si>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</si>
  <si>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</si>
  <si>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</si>
  <si>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</si>
  <si>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</si>
  <si>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</si>
  <si>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</si>
  <si>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</si>
  <si>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</si>
  <si>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</si>
  <si>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</si>
  <si>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</si>
  <si>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</si>
  <si>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Хлеб пшеничный</t>
  </si>
  <si>
    <t>Обед</t>
  </si>
  <si>
    <t>Картофельное пюре</t>
  </si>
  <si>
    <t>54-11г-2020</t>
  </si>
  <si>
    <t>Рыба, тушенная в томате с овощами</t>
  </si>
  <si>
    <t>54-10р-2020</t>
  </si>
  <si>
    <t>Компот из смеси сухофруктов</t>
  </si>
  <si>
    <t>54-7хн-2020</t>
  </si>
  <si>
    <t>фрукты</t>
  </si>
  <si>
    <t>Банан</t>
  </si>
  <si>
    <t>Суп с мясом и крупой (ячка)</t>
  </si>
  <si>
    <t>гарнир</t>
  </si>
  <si>
    <t xml:space="preserve">хлеб </t>
  </si>
  <si>
    <t>мини рулет</t>
  </si>
  <si>
    <t>батончик спринт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</si>
</sst>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2" fillId="0" borderId="16" xfId="0" applyFont="1" applyBorder="1" applyAlignment="1">
      <alignment horizontal="center"/>
    </xf>
    <xf numFmtId="0" fontId="0" fillId="0" borderId="2" xfId="0" applyBorder="1"/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13" fillId="2" borderId="1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>
      <alignment horizontal="right" vertical="top" wrapText="1"/>
    </xf>
    <xf numFmtId="0" fontId="1" fillId="0" borderId="9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2" borderId="8" xfId="0" applyFill="1" applyBorder="1" applyAlignment="1">
      <alignment horizontal="left" vertical="top"/>
    </xf>
    <xf numFmtId="0" fontId="0" fillId="2" borderId="8" xfId="0" applyFill="1" applyBorder="1" applyAlignment="1" applyProtection="1">
      <alignment horizontal="left" vertical="top"/>
      <protection locked="0"/>
    </xf>
    <xf numFmtId="0" fontId="2" fillId="0" borderId="1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7" fillId="0" borderId="14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top"/>
    </xf>
    <xf numFmtId="0" fontId="15" fillId="0" borderId="2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H3" sqref="H3"/>
    </sheetView>
  </sheetViews>
  <sheetFormatPr defaultRowHeight="14.4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>
      <c r="A1" s="1" t="s">
        <v>0</v>
      </c>
      <c r="B1" s="2"/>
      <c r="C1" s="61" t="s">
        <v>1</v>
      </c>
      <c r="D1" s="62"/>
      <c r="E1" s="62"/>
      <c r="F1" s="3" t="s">
        <v>2</v>
      </c>
      <c r="G1" s="2" t="s">
        <v>3</v>
      </c>
      <c r="H1" s="63" t="s">
        <v>4</v>
      </c>
      <c r="I1" s="63"/>
      <c r="J1" s="63"/>
      <c r="K1" s="63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63" t="s">
        <v>7</v>
      </c>
      <c r="I2" s="63"/>
      <c r="J2" s="63"/>
      <c r="K2" s="63"/>
      <c r="L2" s="2"/>
    </row>
    <row r="3" spans="1:12">
      <c r="A3" s="5" t="s">
        <v>8</v>
      </c>
      <c r="B3" s="2"/>
      <c r="C3" s="2"/>
      <c r="D3" s="6"/>
      <c r="E3" s="25" t="s">
        <v>9</v>
      </c>
      <c r="F3" s="2"/>
      <c r="G3" s="2" t="s">
        <v>10</v>
      </c>
      <c r="H3" s="26">
        <v>26</v>
      </c>
      <c r="I3" s="26">
        <v>12</v>
      </c>
      <c r="J3" s="27">
        <v>2024</v>
      </c>
      <c r="K3" s="7"/>
      <c r="L3" s="2"/>
    </row>
    <row r="4" spans="1:12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>
      <c r="A5" s="57" t="s">
        <v>14</v>
      </c>
      <c r="B5" s="58" t="s">
        <v>15</v>
      </c>
      <c r="C5" s="5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55" t="s">
        <v>25</v>
      </c>
    </row>
    <row r="6" spans="1:12">
      <c r="A6" s="28">
        <v>2</v>
      </c>
      <c r="B6" s="10">
        <v>4</v>
      </c>
      <c r="C6" s="29" t="s">
        <v>26</v>
      </c>
      <c r="D6" s="56" t="s">
        <v>27</v>
      </c>
      <c r="E6" s="16" t="s">
        <v>37</v>
      </c>
      <c r="F6" s="12">
        <v>150</v>
      </c>
      <c r="G6" s="12">
        <v>3.1</v>
      </c>
      <c r="H6" s="12">
        <v>5.3</v>
      </c>
      <c r="I6" s="12">
        <v>19.8</v>
      </c>
      <c r="J6" s="42">
        <v>139.4</v>
      </c>
      <c r="K6" s="12" t="s">
        <v>38</v>
      </c>
      <c r="L6" s="34">
        <v>17.75</v>
      </c>
    </row>
    <row r="7" spans="1:12" ht="34.5" customHeight="1">
      <c r="A7" s="28"/>
      <c r="B7" s="10"/>
      <c r="C7" s="29"/>
      <c r="D7" s="19"/>
      <c r="E7" s="16" t="s">
        <v>39</v>
      </c>
      <c r="F7" s="12">
        <v>100</v>
      </c>
      <c r="G7" s="12">
        <v>13</v>
      </c>
      <c r="H7" s="12">
        <v>9</v>
      </c>
      <c r="I7" s="12"/>
      <c r="J7" s="42">
        <v>154.1</v>
      </c>
      <c r="K7" s="12" t="s">
        <v>40</v>
      </c>
      <c r="L7" s="34">
        <v>49.73</v>
      </c>
    </row>
    <row r="8" spans="1:12" ht="19.5" customHeight="1">
      <c r="A8" s="28"/>
      <c r="B8" s="10"/>
      <c r="C8" s="29"/>
      <c r="D8" s="50" t="s">
        <v>28</v>
      </c>
      <c r="E8" s="16" t="s">
        <v>41</v>
      </c>
      <c r="F8" s="12">
        <v>200</v>
      </c>
      <c r="G8" s="12">
        <v>0.6</v>
      </c>
      <c r="H8" s="12">
        <v>0</v>
      </c>
      <c r="I8" s="12">
        <v>22.7</v>
      </c>
      <c r="J8" s="42">
        <v>93.2</v>
      </c>
      <c r="K8" s="12" t="s">
        <v>42</v>
      </c>
      <c r="L8" s="34">
        <v>4.5999999999999996</v>
      </c>
    </row>
    <row r="9" spans="1:12">
      <c r="A9" s="28"/>
      <c r="B9" s="10"/>
      <c r="C9" s="29"/>
      <c r="D9" s="50" t="s">
        <v>34</v>
      </c>
      <c r="E9" s="16" t="s">
        <v>35</v>
      </c>
      <c r="F9" s="12">
        <v>30</v>
      </c>
      <c r="G9" s="12">
        <v>2.2999999999999998</v>
      </c>
      <c r="H9" s="12">
        <v>0.2</v>
      </c>
      <c r="I9" s="12">
        <v>14.8</v>
      </c>
      <c r="J9" s="42">
        <v>70.3</v>
      </c>
      <c r="K9" s="12" t="s">
        <v>29</v>
      </c>
      <c r="L9" s="34">
        <v>3</v>
      </c>
    </row>
    <row r="10" spans="1:12">
      <c r="A10" s="28"/>
      <c r="B10" s="10"/>
      <c r="C10" s="29"/>
      <c r="D10" s="51" t="s">
        <v>43</v>
      </c>
      <c r="E10" s="16" t="s">
        <v>44</v>
      </c>
      <c r="F10" s="43">
        <v>252</v>
      </c>
      <c r="G10" s="44">
        <v>1.5</v>
      </c>
      <c r="H10" s="45">
        <v>0.5</v>
      </c>
      <c r="I10" s="45">
        <v>21</v>
      </c>
      <c r="J10" s="46">
        <v>96</v>
      </c>
      <c r="K10" s="12" t="s">
        <v>29</v>
      </c>
      <c r="L10" s="34">
        <v>38.4</v>
      </c>
    </row>
    <row r="11" spans="1:12">
      <c r="A11" s="28"/>
      <c r="B11" s="10"/>
      <c r="C11" s="29"/>
      <c r="D11" s="21"/>
      <c r="E11" s="18" t="s">
        <v>48</v>
      </c>
      <c r="F11" s="15">
        <v>35</v>
      </c>
      <c r="G11" s="60"/>
      <c r="H11" s="60"/>
      <c r="I11" s="15"/>
      <c r="J11" s="15"/>
      <c r="K11" s="15"/>
      <c r="L11" s="40">
        <v>20</v>
      </c>
    </row>
    <row r="12" spans="1:12">
      <c r="A12" s="30"/>
      <c r="B12" s="11"/>
      <c r="C12" s="31"/>
      <c r="D12" s="22" t="s">
        <v>30</v>
      </c>
      <c r="E12" s="35"/>
      <c r="F12" s="47">
        <f>SUM(F6:F11)</f>
        <v>767</v>
      </c>
      <c r="G12" s="47">
        <f>SUM(G6:G11)</f>
        <v>20.500000000000004</v>
      </c>
      <c r="H12" s="47">
        <f>SUM(H6:H11)</f>
        <v>15</v>
      </c>
      <c r="I12" s="47">
        <f>SUM(I6:I11)</f>
        <v>78.3</v>
      </c>
      <c r="J12" s="47">
        <f>SUM(J6:J11)</f>
        <v>553</v>
      </c>
      <c r="K12" s="47"/>
      <c r="L12" s="36">
        <v>133.47999999999999</v>
      </c>
    </row>
    <row r="13" spans="1:12" ht="15.75" customHeight="1">
      <c r="A13" s="52">
        <f>A6</f>
        <v>2</v>
      </c>
      <c r="B13" s="53">
        <f>B6</f>
        <v>4</v>
      </c>
      <c r="C13" s="54" t="s">
        <v>36</v>
      </c>
      <c r="D13" s="20" t="s">
        <v>31</v>
      </c>
      <c r="E13" s="37" t="s">
        <v>45</v>
      </c>
      <c r="F13" s="14">
        <v>200</v>
      </c>
      <c r="G13" s="14">
        <v>5.99</v>
      </c>
      <c r="H13" s="14">
        <v>6.43</v>
      </c>
      <c r="I13" s="14">
        <v>12.42</v>
      </c>
      <c r="J13" s="14">
        <v>126.62</v>
      </c>
      <c r="K13" s="14"/>
      <c r="L13" s="39">
        <v>23.07</v>
      </c>
    </row>
    <row r="14" spans="1:12" ht="15.75" customHeight="1">
      <c r="A14" s="28"/>
      <c r="B14" s="10"/>
      <c r="C14" s="29"/>
      <c r="D14" s="20" t="s">
        <v>32</v>
      </c>
      <c r="E14" s="16" t="s">
        <v>37</v>
      </c>
      <c r="F14" s="12">
        <v>150</v>
      </c>
      <c r="G14" s="12">
        <v>3.1</v>
      </c>
      <c r="H14" s="12">
        <v>5.3</v>
      </c>
      <c r="I14" s="12">
        <v>19.8</v>
      </c>
      <c r="J14" s="42">
        <v>139.4</v>
      </c>
      <c r="K14" s="12" t="s">
        <v>38</v>
      </c>
      <c r="L14" s="38">
        <v>17.27</v>
      </c>
    </row>
    <row r="15" spans="1:12" ht="28.5" customHeight="1">
      <c r="A15" s="28"/>
      <c r="B15" s="10"/>
      <c r="C15" s="29"/>
      <c r="D15" s="20" t="s">
        <v>46</v>
      </c>
      <c r="E15" s="16" t="s">
        <v>39</v>
      </c>
      <c r="F15" s="12">
        <v>110</v>
      </c>
      <c r="G15" s="12">
        <v>13</v>
      </c>
      <c r="H15" s="12">
        <v>9</v>
      </c>
      <c r="I15" s="12">
        <v>5.0999999999999996</v>
      </c>
      <c r="J15" s="42">
        <v>154.1</v>
      </c>
      <c r="K15" s="12" t="s">
        <v>40</v>
      </c>
      <c r="L15" s="38">
        <v>48.9</v>
      </c>
    </row>
    <row r="16" spans="1:12" ht="17.25" customHeight="1">
      <c r="A16" s="28"/>
      <c r="B16" s="10"/>
      <c r="C16" s="29"/>
      <c r="D16" s="50" t="s">
        <v>28</v>
      </c>
      <c r="E16" s="16" t="s">
        <v>41</v>
      </c>
      <c r="F16" s="12">
        <v>200</v>
      </c>
      <c r="G16" s="12">
        <v>0.6</v>
      </c>
      <c r="H16" s="12">
        <v>0</v>
      </c>
      <c r="I16" s="12">
        <v>22.7</v>
      </c>
      <c r="J16" s="42">
        <v>93.2</v>
      </c>
      <c r="K16" s="12" t="s">
        <v>42</v>
      </c>
      <c r="L16" s="38">
        <v>4.53</v>
      </c>
    </row>
    <row r="17" spans="1:12" ht="17.25" customHeight="1">
      <c r="A17" s="28"/>
      <c r="B17" s="10"/>
      <c r="C17" s="29"/>
      <c r="D17" s="20" t="s">
        <v>47</v>
      </c>
      <c r="E17" s="16" t="s">
        <v>35</v>
      </c>
      <c r="F17" s="12">
        <v>30</v>
      </c>
      <c r="G17" s="12">
        <v>2.2999999999999998</v>
      </c>
      <c r="H17" s="12">
        <v>0.2</v>
      </c>
      <c r="I17" s="12">
        <v>14.8</v>
      </c>
      <c r="J17" s="42">
        <v>70.3</v>
      </c>
      <c r="K17" s="12" t="s">
        <v>29</v>
      </c>
      <c r="L17" s="38">
        <v>3</v>
      </c>
    </row>
    <row r="18" spans="1:12" ht="18" customHeight="1">
      <c r="A18" s="28"/>
      <c r="B18" s="10"/>
      <c r="C18" s="29"/>
      <c r="D18" s="51" t="s">
        <v>43</v>
      </c>
      <c r="E18" s="16" t="s">
        <v>44</v>
      </c>
      <c r="F18" s="43">
        <v>270</v>
      </c>
      <c r="G18" s="44">
        <v>1.5</v>
      </c>
      <c r="H18" s="45">
        <v>0.5</v>
      </c>
      <c r="I18" s="45">
        <v>21</v>
      </c>
      <c r="J18" s="46">
        <v>96</v>
      </c>
      <c r="K18" s="12" t="s">
        <v>29</v>
      </c>
      <c r="L18" s="38">
        <v>37.76</v>
      </c>
    </row>
    <row r="19" spans="1:12" ht="20.25" customHeight="1">
      <c r="A19" s="28"/>
      <c r="B19" s="10"/>
      <c r="C19" s="29"/>
      <c r="D19" s="48"/>
      <c r="E19" s="18" t="s">
        <v>49</v>
      </c>
      <c r="F19" s="15">
        <v>50</v>
      </c>
      <c r="G19" s="15">
        <v>5.5</v>
      </c>
      <c r="H19" s="15">
        <v>14.5</v>
      </c>
      <c r="I19" s="15">
        <v>25.5</v>
      </c>
      <c r="J19" s="15">
        <v>225</v>
      </c>
      <c r="K19" s="15"/>
      <c r="L19" s="40">
        <v>22</v>
      </c>
    </row>
    <row r="20" spans="1:12">
      <c r="A20" s="30"/>
      <c r="B20" s="11"/>
      <c r="C20" s="31"/>
      <c r="D20" s="49" t="s">
        <v>30</v>
      </c>
      <c r="E20" s="17"/>
      <c r="F20" s="13">
        <f>SUM(F13:F19)</f>
        <v>1010</v>
      </c>
      <c r="G20" s="13">
        <f>SUM(G13:G19)</f>
        <v>31.990000000000002</v>
      </c>
      <c r="H20" s="13">
        <f>SUM(H13:H19)</f>
        <v>35.93</v>
      </c>
      <c r="I20" s="13">
        <f>SUM(I13:I19)</f>
        <v>121.32</v>
      </c>
      <c r="J20" s="13">
        <f>SUM(J13:J19)</f>
        <v>904.62</v>
      </c>
      <c r="K20" s="13"/>
      <c r="L20" s="36">
        <v>156.53</v>
      </c>
    </row>
    <row r="21" spans="1:12" ht="15" customHeight="1" thickBot="1">
      <c r="A21" s="32">
        <f>A6</f>
        <v>2</v>
      </c>
      <c r="B21" s="33">
        <f>B6</f>
        <v>4</v>
      </c>
      <c r="C21" s="64" t="s">
        <v>33</v>
      </c>
      <c r="D21" s="65"/>
      <c r="E21" s="23"/>
      <c r="F21" s="24">
        <f>F12+F20</f>
        <v>1777</v>
      </c>
      <c r="G21" s="24">
        <f>G12+G20</f>
        <v>52.490000000000009</v>
      </c>
      <c r="H21" s="24">
        <f>H12+H20</f>
        <v>50.93</v>
      </c>
      <c r="I21" s="24">
        <f>I12+I20</f>
        <v>199.62</v>
      </c>
      <c r="J21" s="24">
        <f>J12+J20</f>
        <v>1457.62</v>
      </c>
      <c r="K21" s="24"/>
      <c r="L21" s="41"/>
    </row>
  </sheetData>
  <mergeCells count="4">
    <mergeCell ref="C1:E1"/>
    <mergeCell ref="H1:K1"/>
    <mergeCell ref="H2:K2"/>
    <mergeCell ref="C21:D2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2024-12-20T02:21:35Z</dcterms:modified>
</cp:coreProperties>
</file>