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J13" i="1"/>
  <c r="I13" i="1"/>
  <c r="H13" i="1"/>
  <c r="G13" i="1"/>
  <c r="F13" i="1"/>
  <c r="J23" i="1" l="1"/>
  <c r="F23" i="1"/>
  <c r="I23" i="1"/>
  <c r="H23" i="1"/>
  <c r="G23" i="1"/>
</calcChain>
</file>

<file path=xl/sharedStrings.xml><?xml version="1.0" encoding="utf-8"?>
<sst xmlns="http://schemas.openxmlformats.org/spreadsheetml/2006/main" count="66" uniqueCount="51">
  <si>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</si>
  <si>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</si>
  <si>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</si>
  <si>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</si>
  <si>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</si>
  <si>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</si>
  <si>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</si>
  <si>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</si>
  <si>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</si>
  <si>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</si>
  <si>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</si>
  <si>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</si>
  <si>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</si>
  <si>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</si>
  <si>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</si>
  <si>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</si>
  <si>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</si>
  <si>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</si>
  <si>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</si>
  <si>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</si>
  <si>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</si>
  <si>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</si>
  <si>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</si>
  <si>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</si>
  <si>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</si>
  <si>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</si>
  <si>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</si>
  <si>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</si>
  <si>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</si>
  <si>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</si>
  <si>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</si>
  <si>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</si>
  <si>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</si>
  <si>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</si>
  <si>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фрукты</t>
  </si>
  <si>
    <t>54-6с-2020</t>
  </si>
  <si>
    <t xml:space="preserve">хлеб </t>
  </si>
  <si>
    <t>54-4г-2020</t>
  </si>
  <si>
    <t>54-29м-2020</t>
  </si>
  <si>
    <t>Соус красный основной</t>
  </si>
  <si>
    <t>54-3соус-2020</t>
  </si>
  <si>
    <t>Чай с сахаром</t>
  </si>
  <si>
    <t>54-2гн-2020</t>
  </si>
  <si>
    <t>Хлеб пшеничный.</t>
  </si>
  <si>
    <t>Обед</t>
  </si>
  <si>
    <t>89.00</t>
  </si>
  <si>
    <t>картофельное пюре</t>
  </si>
  <si>
    <t>колета рыбная</t>
  </si>
  <si>
    <t>банан</t>
  </si>
  <si>
    <t>расольник ленинградский</t>
  </si>
  <si>
    <t>котлета рыбная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</si>
</sst>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1" xfId="0" applyFont="1" applyBorder="1"/>
    <xf numFmtId="0" fontId="2" fillId="2" borderId="2" xfId="0" applyFont="1" applyFill="1" applyBorder="1"/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vertical="top" wrapText="1"/>
    </xf>
    <xf numFmtId="0" fontId="0" fillId="0" borderId="6" xfId="0" applyBorder="1" applyAlignment="1">
      <alignment horizontal="left" vertical="top"/>
    </xf>
    <xf numFmtId="0" fontId="0" fillId="2" borderId="9" xfId="0" applyFill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0" borderId="2" xfId="0" applyBorder="1" applyAlignment="1">
      <alignment horizontal="left" vertical="top"/>
    </xf>
    <xf numFmtId="0" fontId="9" fillId="0" borderId="1" xfId="0" applyFont="1" applyBorder="1" applyAlignment="1" applyProtection="1">
      <alignment horizontal="left" vertical="top"/>
      <protection locked="0"/>
    </xf>
    <xf numFmtId="0" fontId="0" fillId="0" borderId="9" xfId="0" applyBorder="1" applyAlignment="1">
      <alignment horizontal="left" vertical="top"/>
    </xf>
    <xf numFmtId="2" fontId="14" fillId="2" borderId="1" xfId="0" applyNumberFormat="1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1" fillId="0" borderId="11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3" borderId="14" xfId="0" applyFont="1" applyFill="1" applyBorder="1" applyAlignment="1">
      <alignment vertical="top" wrapText="1"/>
    </xf>
    <xf numFmtId="0" fontId="2" fillId="3" borderId="14" xfId="0" applyFont="1" applyFill="1" applyBorder="1" applyAlignment="1">
      <alignment horizontal="left" vertical="top" wrapText="1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0" fillId="2" borderId="10" xfId="0" applyFill="1" applyBorder="1" applyAlignment="1">
      <alignment horizontal="left" vertical="top"/>
    </xf>
    <xf numFmtId="0" fontId="7" fillId="0" borderId="1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I3" sqref="I3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59" t="s">
        <v>1</v>
      </c>
      <c r="D1" s="60"/>
      <c r="E1" s="60"/>
      <c r="F1" s="3" t="s">
        <v>2</v>
      </c>
      <c r="G1" s="2" t="s">
        <v>3</v>
      </c>
      <c r="H1" s="61" t="s">
        <v>4</v>
      </c>
      <c r="I1" s="61"/>
      <c r="J1" s="61"/>
      <c r="K1" s="61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61" t="s">
        <v>7</v>
      </c>
      <c r="I2" s="61"/>
      <c r="J2" s="61"/>
      <c r="K2" s="61"/>
      <c r="L2" s="2"/>
    </row>
    <row r="3" spans="1:12" x14ac:dyDescent="0.3">
      <c r="A3" s="5" t="s">
        <v>8</v>
      </c>
      <c r="B3" s="2"/>
      <c r="C3" s="2"/>
      <c r="D3" s="6"/>
      <c r="E3" s="47" t="s">
        <v>9</v>
      </c>
      <c r="F3" s="2"/>
      <c r="G3" s="2" t="s">
        <v>10</v>
      </c>
      <c r="H3" s="48">
        <v>6</v>
      </c>
      <c r="I3" s="48">
        <v>11</v>
      </c>
      <c r="J3" s="49">
        <v>2025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53" t="s">
        <v>14</v>
      </c>
      <c r="B5" s="54" t="s">
        <v>15</v>
      </c>
      <c r="C5" s="10" t="s">
        <v>16</v>
      </c>
      <c r="D5" s="10" t="s">
        <v>17</v>
      </c>
      <c r="E5" s="10" t="s">
        <v>18</v>
      </c>
      <c r="F5" s="9" t="s">
        <v>19</v>
      </c>
      <c r="G5" s="10" t="s">
        <v>20</v>
      </c>
      <c r="H5" s="10" t="s">
        <v>21</v>
      </c>
      <c r="I5" s="10" t="s">
        <v>22</v>
      </c>
      <c r="J5" s="9" t="s">
        <v>23</v>
      </c>
      <c r="K5" s="10" t="s">
        <v>24</v>
      </c>
      <c r="L5" s="55" t="s">
        <v>25</v>
      </c>
    </row>
    <row r="6" spans="1:12" x14ac:dyDescent="0.3">
      <c r="A6" s="50">
        <v>2</v>
      </c>
      <c r="B6" s="51">
        <v>2</v>
      </c>
      <c r="C6" s="30" t="s">
        <v>26</v>
      </c>
      <c r="D6" s="52" t="s">
        <v>27</v>
      </c>
      <c r="E6" s="57" t="s">
        <v>46</v>
      </c>
      <c r="F6" s="13">
        <v>200</v>
      </c>
      <c r="G6" s="13">
        <v>8.1999999999999993</v>
      </c>
      <c r="H6" s="13">
        <v>6.3</v>
      </c>
      <c r="I6" s="13">
        <v>35.9</v>
      </c>
      <c r="J6" s="13">
        <v>233.7</v>
      </c>
      <c r="K6" s="23" t="s">
        <v>37</v>
      </c>
      <c r="L6" s="39"/>
    </row>
    <row r="7" spans="1:12" ht="18.75" customHeight="1" x14ac:dyDescent="0.3">
      <c r="A7" s="25"/>
      <c r="B7" s="11"/>
      <c r="C7" s="30"/>
      <c r="D7" s="31"/>
      <c r="E7" s="58" t="s">
        <v>47</v>
      </c>
      <c r="F7" s="14">
        <v>100</v>
      </c>
      <c r="G7" s="14">
        <v>12.6</v>
      </c>
      <c r="H7" s="14">
        <v>16.8</v>
      </c>
      <c r="I7" s="14">
        <v>9.1</v>
      </c>
      <c r="J7" s="14">
        <v>238.9</v>
      </c>
      <c r="K7" s="23" t="s">
        <v>38</v>
      </c>
      <c r="L7" s="39"/>
    </row>
    <row r="8" spans="1:12" ht="19.5" customHeight="1" x14ac:dyDescent="0.3">
      <c r="A8" s="25"/>
      <c r="B8" s="11"/>
      <c r="C8" s="30"/>
      <c r="D8" s="32"/>
      <c r="E8" s="20" t="s">
        <v>39</v>
      </c>
      <c r="F8" s="14">
        <v>20</v>
      </c>
      <c r="G8" s="14">
        <v>0.7</v>
      </c>
      <c r="H8" s="14">
        <v>0.5</v>
      </c>
      <c r="I8" s="14">
        <v>1.8</v>
      </c>
      <c r="J8" s="14">
        <v>14.1</v>
      </c>
      <c r="K8" s="14" t="s">
        <v>40</v>
      </c>
      <c r="L8" s="39">
        <v>1.92</v>
      </c>
    </row>
    <row r="9" spans="1:12" x14ac:dyDescent="0.3">
      <c r="A9" s="25"/>
      <c r="B9" s="11"/>
      <c r="C9" s="30"/>
      <c r="D9" s="33" t="s">
        <v>28</v>
      </c>
      <c r="E9" s="26" t="s">
        <v>41</v>
      </c>
      <c r="F9" s="24">
        <v>200</v>
      </c>
      <c r="G9" s="24">
        <v>0.2</v>
      </c>
      <c r="H9" s="24">
        <v>0</v>
      </c>
      <c r="I9" s="24">
        <v>6.4</v>
      </c>
      <c r="J9" s="24">
        <v>26.8</v>
      </c>
      <c r="K9" s="14" t="s">
        <v>42</v>
      </c>
      <c r="L9" s="39">
        <v>2.1</v>
      </c>
    </row>
    <row r="10" spans="1:12" x14ac:dyDescent="0.3">
      <c r="A10" s="25"/>
      <c r="B10" s="11"/>
      <c r="C10" s="30"/>
      <c r="D10" s="34" t="s">
        <v>36</v>
      </c>
      <c r="E10" s="19" t="s">
        <v>43</v>
      </c>
      <c r="F10" s="13">
        <v>30</v>
      </c>
      <c r="G10" s="13">
        <v>2.2999999999999998</v>
      </c>
      <c r="H10" s="13">
        <v>0.2</v>
      </c>
      <c r="I10" s="13">
        <v>14.8</v>
      </c>
      <c r="J10" s="13">
        <v>70.3</v>
      </c>
      <c r="K10" s="14" t="s">
        <v>29</v>
      </c>
      <c r="L10" s="39">
        <v>3</v>
      </c>
    </row>
    <row r="11" spans="1:12" x14ac:dyDescent="0.3">
      <c r="A11" s="25"/>
      <c r="B11" s="11"/>
      <c r="C11" s="30"/>
      <c r="D11" s="34" t="s">
        <v>34</v>
      </c>
      <c r="E11" s="27" t="s">
        <v>48</v>
      </c>
      <c r="F11" s="40">
        <v>200</v>
      </c>
      <c r="G11" s="40">
        <v>0.1</v>
      </c>
      <c r="H11" s="40">
        <v>0.1</v>
      </c>
      <c r="I11" s="40">
        <v>5.4</v>
      </c>
      <c r="J11" s="41">
        <v>98</v>
      </c>
      <c r="K11" s="14" t="s">
        <v>29</v>
      </c>
      <c r="L11" s="39"/>
    </row>
    <row r="12" spans="1:12" x14ac:dyDescent="0.3">
      <c r="A12" s="25"/>
      <c r="B12" s="11"/>
      <c r="C12" s="30"/>
      <c r="D12" s="35"/>
      <c r="E12" s="22"/>
      <c r="F12" s="17">
        <v>30</v>
      </c>
      <c r="G12" s="17">
        <v>7</v>
      </c>
      <c r="H12" s="17">
        <v>5</v>
      </c>
      <c r="I12" s="17">
        <v>20.8</v>
      </c>
      <c r="J12" s="17"/>
      <c r="K12" s="17"/>
      <c r="L12" s="46"/>
    </row>
    <row r="13" spans="1:12" x14ac:dyDescent="0.3">
      <c r="A13" s="28"/>
      <c r="B13" s="12"/>
      <c r="C13" s="36"/>
      <c r="D13" s="37" t="s">
        <v>30</v>
      </c>
      <c r="E13" s="29"/>
      <c r="F13" s="42">
        <f>SUM(F6:F12)</f>
        <v>780</v>
      </c>
      <c r="G13" s="42">
        <f>SUM(G6:G12)</f>
        <v>31.099999999999998</v>
      </c>
      <c r="H13" s="42">
        <f>SUM(H6:H12)</f>
        <v>28.900000000000002</v>
      </c>
      <c r="I13" s="42">
        <f t="shared" ref="I13:J13" si="0">SUM(I6:I12)</f>
        <v>94.2</v>
      </c>
      <c r="J13" s="42">
        <f t="shared" si="0"/>
        <v>681.8</v>
      </c>
      <c r="K13" s="15"/>
      <c r="L13" s="15">
        <v>104.32</v>
      </c>
    </row>
    <row r="14" spans="1:12" ht="23.25" customHeight="1" x14ac:dyDescent="0.3">
      <c r="A14" s="50">
        <v>2</v>
      </c>
      <c r="B14" s="51">
        <v>2</v>
      </c>
      <c r="C14" s="30" t="s">
        <v>44</v>
      </c>
      <c r="D14" s="38" t="s">
        <v>31</v>
      </c>
      <c r="E14" s="56" t="s">
        <v>49</v>
      </c>
      <c r="F14" s="13">
        <v>200</v>
      </c>
      <c r="G14" s="13">
        <v>5.8</v>
      </c>
      <c r="H14" s="43">
        <v>3.6</v>
      </c>
      <c r="I14" s="43">
        <v>12</v>
      </c>
      <c r="J14" s="43">
        <v>112</v>
      </c>
      <c r="K14" s="16" t="s">
        <v>35</v>
      </c>
      <c r="L14" s="23"/>
    </row>
    <row r="15" spans="1:12" ht="31.5" customHeight="1" x14ac:dyDescent="0.3">
      <c r="A15" s="25"/>
      <c r="B15" s="11"/>
      <c r="C15" s="30"/>
      <c r="D15" s="34" t="s">
        <v>32</v>
      </c>
      <c r="E15" s="58" t="s">
        <v>46</v>
      </c>
      <c r="F15" s="14">
        <v>200</v>
      </c>
      <c r="G15" s="14">
        <v>8.1999999999999993</v>
      </c>
      <c r="H15" s="14">
        <v>6.3</v>
      </c>
      <c r="I15" s="14">
        <v>35.9</v>
      </c>
      <c r="J15" s="14">
        <v>233.7</v>
      </c>
      <c r="K15" s="23" t="s">
        <v>37</v>
      </c>
      <c r="L15" s="16"/>
    </row>
    <row r="16" spans="1:12" ht="17.25" customHeight="1" x14ac:dyDescent="0.3">
      <c r="A16" s="25"/>
      <c r="B16" s="11"/>
      <c r="C16" s="30"/>
      <c r="D16" s="32"/>
      <c r="E16" s="58" t="s">
        <v>50</v>
      </c>
      <c r="F16" s="14">
        <v>100</v>
      </c>
      <c r="G16" s="14">
        <v>12.6</v>
      </c>
      <c r="H16" s="14">
        <v>16.8</v>
      </c>
      <c r="I16" s="14">
        <v>9.1</v>
      </c>
      <c r="J16" s="14">
        <v>238.9</v>
      </c>
      <c r="K16" s="23" t="s">
        <v>38</v>
      </c>
      <c r="L16" s="16">
        <v>40</v>
      </c>
    </row>
    <row r="17" spans="1:12" ht="17.25" customHeight="1" x14ac:dyDescent="0.3">
      <c r="A17" s="25"/>
      <c r="B17" s="11"/>
      <c r="C17" s="30"/>
      <c r="D17" s="34"/>
      <c r="E17" s="20" t="s">
        <v>39</v>
      </c>
      <c r="F17" s="14">
        <v>20</v>
      </c>
      <c r="G17" s="14">
        <v>0.7</v>
      </c>
      <c r="H17" s="14">
        <v>0.5</v>
      </c>
      <c r="I17" s="14">
        <v>1.8</v>
      </c>
      <c r="J17" s="14">
        <v>14.1</v>
      </c>
      <c r="K17" s="14" t="s">
        <v>40</v>
      </c>
      <c r="L17" s="16">
        <v>1.84</v>
      </c>
    </row>
    <row r="18" spans="1:12" ht="18" customHeight="1" x14ac:dyDescent="0.3">
      <c r="A18" s="25"/>
      <c r="B18" s="11"/>
      <c r="C18" s="30"/>
      <c r="D18" s="33" t="s">
        <v>28</v>
      </c>
      <c r="E18" s="26" t="s">
        <v>41</v>
      </c>
      <c r="F18" s="24">
        <v>200</v>
      </c>
      <c r="G18" s="24">
        <v>0.2</v>
      </c>
      <c r="H18" s="24">
        <v>0</v>
      </c>
      <c r="I18" s="24">
        <v>6.4</v>
      </c>
      <c r="J18" s="24">
        <v>26.8</v>
      </c>
      <c r="K18" s="14" t="s">
        <v>42</v>
      </c>
      <c r="L18" s="16">
        <v>2.02</v>
      </c>
    </row>
    <row r="19" spans="1:12" ht="20.25" customHeight="1" x14ac:dyDescent="0.3">
      <c r="A19" s="25"/>
      <c r="B19" s="11"/>
      <c r="C19" s="30"/>
      <c r="D19" s="34" t="s">
        <v>36</v>
      </c>
      <c r="E19" s="19" t="s">
        <v>43</v>
      </c>
      <c r="F19" s="13">
        <v>30</v>
      </c>
      <c r="G19" s="13">
        <v>2.2999999999999998</v>
      </c>
      <c r="H19" s="13">
        <v>0.2</v>
      </c>
      <c r="I19" s="13">
        <v>14.8</v>
      </c>
      <c r="J19" s="13">
        <v>70.3</v>
      </c>
      <c r="K19" s="14" t="s">
        <v>29</v>
      </c>
      <c r="L19" s="16">
        <v>3</v>
      </c>
    </row>
    <row r="20" spans="1:12" x14ac:dyDescent="0.3">
      <c r="A20" s="25"/>
      <c r="B20" s="11"/>
      <c r="C20" s="30"/>
      <c r="D20" s="35"/>
      <c r="E20" s="27" t="s">
        <v>48</v>
      </c>
      <c r="F20" s="40"/>
      <c r="G20" s="40">
        <v>5</v>
      </c>
      <c r="H20" s="40">
        <v>7</v>
      </c>
      <c r="I20" s="40" t="s">
        <v>45</v>
      </c>
      <c r="J20" s="41">
        <v>98</v>
      </c>
      <c r="K20" s="14" t="s">
        <v>29</v>
      </c>
      <c r="L20" s="16">
        <v>18</v>
      </c>
    </row>
    <row r="21" spans="1:12" ht="15" customHeight="1" x14ac:dyDescent="0.3">
      <c r="A21" s="25"/>
      <c r="B21" s="11"/>
      <c r="C21" s="30"/>
      <c r="D21" s="35"/>
      <c r="E21" s="22"/>
      <c r="F21" s="17">
        <v>200</v>
      </c>
      <c r="G21" s="17">
        <v>0.1</v>
      </c>
      <c r="H21" s="17">
        <v>0.1</v>
      </c>
      <c r="I21" s="17">
        <v>20.2</v>
      </c>
      <c r="J21" s="17"/>
      <c r="K21" s="17"/>
      <c r="L21" s="46"/>
    </row>
    <row r="22" spans="1:12" x14ac:dyDescent="0.3">
      <c r="A22" s="28"/>
      <c r="B22" s="12"/>
      <c r="C22" s="36"/>
      <c r="D22" s="37" t="s">
        <v>30</v>
      </c>
      <c r="E22" s="21"/>
      <c r="F22" s="15">
        <f>SUM(F14:F21)</f>
        <v>950</v>
      </c>
      <c r="G22" s="15">
        <f>SUM(G14:G21)</f>
        <v>34.9</v>
      </c>
      <c r="H22" s="15">
        <f>SUM(H14:H21)</f>
        <v>34.500000000000007</v>
      </c>
      <c r="I22" s="15">
        <f>SUM(I14:I21)</f>
        <v>100.2</v>
      </c>
      <c r="J22" s="15">
        <f>SUM(J14:J21)</f>
        <v>793.8</v>
      </c>
      <c r="K22" s="15"/>
      <c r="L22" s="15"/>
    </row>
    <row r="23" spans="1:12" ht="15" thickBot="1" x14ac:dyDescent="0.35">
      <c r="A23" s="18">
        <f>A6</f>
        <v>2</v>
      </c>
      <c r="B23" s="18">
        <f>B6</f>
        <v>2</v>
      </c>
      <c r="C23" s="62" t="s">
        <v>33</v>
      </c>
      <c r="D23" s="63"/>
      <c r="E23" s="44"/>
      <c r="F23" s="45">
        <f>F13+F22</f>
        <v>1730</v>
      </c>
      <c r="G23" s="45">
        <f>G13+G22</f>
        <v>66</v>
      </c>
      <c r="H23" s="45">
        <f>H13+H22</f>
        <v>63.400000000000006</v>
      </c>
      <c r="I23" s="45">
        <f>I13+I22</f>
        <v>194.4</v>
      </c>
      <c r="J23" s="45">
        <f>J13+J22</f>
        <v>1475.6</v>
      </c>
      <c r="K23" s="45"/>
      <c r="L23" s="45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2025-11-05T01:25:44Z</dcterms:modified>
</cp:coreProperties>
</file>